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UTPRAS 2021\UTPRAS 2021 ao Apr\"/>
    </mc:Choice>
  </mc:AlternateContent>
  <xr:revisionPtr revIDLastSave="0" documentId="13_ncr:1_{D90A03BC-65CC-4FBB-9D1D-5D4AF08391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pril 2021 Closed Pgms" sheetId="1" r:id="rId1"/>
  </sheets>
  <externalReferences>
    <externalReference r:id="rId2"/>
    <externalReference r:id="rId3"/>
  </externalReferences>
  <definedNames>
    <definedName name="_xlnm._FilterDatabase" localSheetId="0" hidden="1">'April 2021 Closed Pgms'!$A$1:$P$108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3" i="1" l="1"/>
  <c r="O11" i="1" l="1"/>
</calcChain>
</file>

<file path=xl/sharedStrings.xml><?xml version="1.0" encoding="utf-8"?>
<sst xmlns="http://schemas.openxmlformats.org/spreadsheetml/2006/main" count="1530" uniqueCount="535">
  <si>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</si>
  <si>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</si>
  <si>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</si>
  <si>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</si>
  <si>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</si>
  <si>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</si>
  <si>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</si>
  <si>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</si>
  <si>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</si>
  <si>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</si>
  <si>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</si>
  <si>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</si>
  <si>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</si>
  <si>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</si>
  <si>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Transfer of location</t>
  </si>
  <si>
    <t>NCR</t>
  </si>
  <si>
    <t>Lone</t>
  </si>
  <si>
    <t>PRIVATE</t>
  </si>
  <si>
    <t>TVI</t>
  </si>
  <si>
    <t>ICT</t>
  </si>
  <si>
    <t>NTR</t>
  </si>
  <si>
    <t>Private</t>
  </si>
  <si>
    <t>487 hours</t>
  </si>
  <si>
    <t>WTR</t>
  </si>
  <si>
    <t>Tourism</t>
  </si>
  <si>
    <t>2nd</t>
  </si>
  <si>
    <t>Housekeeping NC II</t>
  </si>
  <si>
    <t>436 hours</t>
  </si>
  <si>
    <t>Food and Beverage Services NC II</t>
  </si>
  <si>
    <t>356 hours</t>
  </si>
  <si>
    <t>Quezon City</t>
  </si>
  <si>
    <t>5th</t>
  </si>
  <si>
    <t>Human Health/Health Care</t>
  </si>
  <si>
    <t>Hilot (Wellness Massage) NC II</t>
  </si>
  <si>
    <t>120 hours</t>
  </si>
  <si>
    <t>Metals and Engineering</t>
  </si>
  <si>
    <t>Shielded Metal Arc Welding (SMAW) NC II</t>
  </si>
  <si>
    <t>268 hours</t>
  </si>
  <si>
    <t>1st</t>
  </si>
  <si>
    <t>280 hours</t>
  </si>
  <si>
    <t>Automotive and Land Transportation</t>
  </si>
  <si>
    <t>Driving NC II</t>
  </si>
  <si>
    <t>Automotive Servicing NC II</t>
  </si>
  <si>
    <t>Automotive Servicing NC I</t>
  </si>
  <si>
    <t>Human Health/ Health Care</t>
  </si>
  <si>
    <t>III</t>
  </si>
  <si>
    <t>Pampanga</t>
  </si>
  <si>
    <t>3rd</t>
  </si>
  <si>
    <t>4th</t>
  </si>
  <si>
    <t>Others (Language)</t>
  </si>
  <si>
    <t>HEI</t>
  </si>
  <si>
    <t>Events Management Services NC III</t>
  </si>
  <si>
    <t>Public</t>
  </si>
  <si>
    <t>Electrical and Electronics</t>
  </si>
  <si>
    <t>438 hours</t>
  </si>
  <si>
    <t>Computer Systems Servicing NC II</t>
  </si>
  <si>
    <t>Bartending NC II</t>
  </si>
  <si>
    <t>Electrical Installation and Maintenance NC II</t>
  </si>
  <si>
    <t>Visual Graphic Design NC III</t>
  </si>
  <si>
    <t>Cookery NC II</t>
  </si>
  <si>
    <t>316 hours</t>
  </si>
  <si>
    <t>None</t>
  </si>
  <si>
    <t>320 hours</t>
  </si>
  <si>
    <t>Bookkeeping NC III</t>
  </si>
  <si>
    <t>292 hours</t>
  </si>
  <si>
    <t>108 Hours</t>
  </si>
  <si>
    <t>Bulacan</t>
  </si>
  <si>
    <t>268 Hours</t>
  </si>
  <si>
    <t>Contact Center Services NC II</t>
  </si>
  <si>
    <t>Agriculture, Forestry and Fishery</t>
  </si>
  <si>
    <t>Social, Community Dev't. &amp; Other Services</t>
  </si>
  <si>
    <t>Health Care Services NC II</t>
  </si>
  <si>
    <t>264 hours</t>
  </si>
  <si>
    <t>Barista NC II</t>
  </si>
  <si>
    <t>TVI ceased operation</t>
  </si>
  <si>
    <t>Manila City</t>
  </si>
  <si>
    <t>6th</t>
  </si>
  <si>
    <t>Maritime</t>
  </si>
  <si>
    <t>Ship's Catering Services NC I</t>
  </si>
  <si>
    <t>Electronics Products Assembly and Servicing NC II</t>
  </si>
  <si>
    <t>transfer of location</t>
  </si>
  <si>
    <t>Caregiving NC II</t>
  </si>
  <si>
    <t>356 Hours</t>
  </si>
  <si>
    <t>TVI cannot be located</t>
  </si>
  <si>
    <t>No Enrollees</t>
  </si>
  <si>
    <t>260 hours</t>
  </si>
  <si>
    <t>560 hours</t>
  </si>
  <si>
    <t>Muntinlupa City</t>
  </si>
  <si>
    <t>TVI no longer offer the program</t>
  </si>
  <si>
    <t>I</t>
  </si>
  <si>
    <t>Pangasinan</t>
  </si>
  <si>
    <t>996 Hours</t>
  </si>
  <si>
    <t xml:space="preserve">Achievers I  Training &amp; Development Center, Inc.                                            </t>
  </si>
  <si>
    <t>3/F ABN Plaza bldg., McArthur Highway, Del Rosario, City of San Fernando (P)</t>
  </si>
  <si>
    <t>(045) 436-8374/ 455-3329/ 860-3537</t>
  </si>
  <si>
    <t>786 hours</t>
  </si>
  <si>
    <t>436 Hours</t>
  </si>
  <si>
    <t>Electronics Products Assembly and Servicing NC II - Mobile Training Program</t>
  </si>
  <si>
    <t>IV-A</t>
  </si>
  <si>
    <t>Cavite</t>
  </si>
  <si>
    <t>No enrollees</t>
  </si>
  <si>
    <t>Laguna</t>
  </si>
  <si>
    <t>Non-closure of compliance audit findings</t>
  </si>
  <si>
    <t>Shielded Metal Arc Welding (SMAW) NC I</t>
  </si>
  <si>
    <t>Social, Community Dev't. and Other Services</t>
  </si>
  <si>
    <t>TVET</t>
  </si>
  <si>
    <t>Batangas</t>
  </si>
  <si>
    <t>TESDA Technology Institution</t>
  </si>
  <si>
    <t>656 hours</t>
  </si>
  <si>
    <t>Rizal</t>
  </si>
  <si>
    <t>196 Hours</t>
  </si>
  <si>
    <t>Quezon</t>
  </si>
  <si>
    <t>IV-B</t>
  </si>
  <si>
    <t>Palawan</t>
  </si>
  <si>
    <t>Beauty Care NC II</t>
  </si>
  <si>
    <t>1,098 hours</t>
  </si>
  <si>
    <t>Bookkeeping NC III - Mobile Training Program</t>
  </si>
  <si>
    <t>156 hours</t>
  </si>
  <si>
    <t>VI</t>
  </si>
  <si>
    <t>676 Hours</t>
  </si>
  <si>
    <t>Capiz</t>
  </si>
  <si>
    <t>Robusta Coffee Production</t>
  </si>
  <si>
    <t>160 Hours</t>
  </si>
  <si>
    <t>VII</t>
  </si>
  <si>
    <t>Cebu</t>
  </si>
  <si>
    <t>North</t>
  </si>
  <si>
    <t>260 Hours</t>
  </si>
  <si>
    <t>VIII</t>
  </si>
  <si>
    <t>Social, Community Development and Other Services</t>
  </si>
  <si>
    <t>Hairdressing NC II</t>
  </si>
  <si>
    <t>Processed Food and Beverages</t>
  </si>
  <si>
    <t>Due to financial constraints</t>
  </si>
  <si>
    <t>Asilo De San Vicente De Paul, Inc.</t>
  </si>
  <si>
    <t>1148 United Nations Ave., Paco, Manila</t>
  </si>
  <si>
    <t>523-38-29/523-14-60</t>
  </si>
  <si>
    <t>WTR 201413022196</t>
  </si>
  <si>
    <t>Due to the effect of Covid 19 pandemic</t>
  </si>
  <si>
    <t>WTR 201613022126</t>
  </si>
  <si>
    <t>D' Rising Sun Training Center Phils., Inc.</t>
  </si>
  <si>
    <t xml:space="preserve">3/F DLA Bldg. National Road, Putatan, Muntinlupa City </t>
  </si>
  <si>
    <t>09088112853 / 781-0331</t>
  </si>
  <si>
    <t>Trainer's Methodology Level 1 (Trainer/Assessor)</t>
  </si>
  <si>
    <t>WTR 201413032036</t>
  </si>
  <si>
    <t xml:space="preserve">Ezra Advance Skills &amp; Enhancement Training Center, Inc. </t>
  </si>
  <si>
    <t xml:space="preserve">Blk. 28, Lot 10, Ascension Ave., Lagro Subdivision, Novaliches, Quezon City </t>
  </si>
  <si>
    <t>419-0709/ 238-5145</t>
  </si>
  <si>
    <t>Domestic Work NC II</t>
  </si>
  <si>
    <t>218 hours</t>
  </si>
  <si>
    <t>20181314SOCDOW214003</t>
  </si>
  <si>
    <t>Pasig City</t>
  </si>
  <si>
    <t>Infotech Institute of Arts and Sciences, Inc.</t>
  </si>
  <si>
    <t>3/F SPS Center, Plaza Bonifacio Pasig City</t>
  </si>
  <si>
    <t>Tel. 643-78-94 / 628-25-83 / 641-77-77</t>
  </si>
  <si>
    <t>6 month AUTOCAD</t>
  </si>
  <si>
    <t>6 months</t>
  </si>
  <si>
    <t>NTR 0213040039</t>
  </si>
  <si>
    <t xml:space="preserve">INFOTECH INSTITUTE OF ARTS AND SCIENCES, INC. </t>
  </si>
  <si>
    <t>WTR 0613042148</t>
  </si>
  <si>
    <t>WTR 09130421773</t>
  </si>
  <si>
    <t xml:space="preserve">Metropolitan Medical Center College of Arts, Science and Technology </t>
  </si>
  <si>
    <t xml:space="preserve">1357 G. Masangkay St., Sta Cruz, Manila </t>
  </si>
  <si>
    <t>254-11-11 loc.8218</t>
  </si>
  <si>
    <t>WTR 201213022316</t>
  </si>
  <si>
    <t>Las Piñas City</t>
  </si>
  <si>
    <t>Movers International School Inc.</t>
  </si>
  <si>
    <t>#212 Aragon Com’l Bldg. Cardinal St., CRM Ave., Almanza Uno, Las Piñas City</t>
  </si>
  <si>
    <t>(8) 967-9337 / 09183211022 / 09157317057</t>
  </si>
  <si>
    <t>20201302TRSFBS213067</t>
  </si>
  <si>
    <t>326 hours</t>
  </si>
  <si>
    <t>20201302TRSBAR213068</t>
  </si>
  <si>
    <t>Makati City</t>
  </si>
  <si>
    <t>OVERSEAS ACADEMY SKILLS AND ASSESSMENT CENTER INC.</t>
  </si>
  <si>
    <t>2078 Edison St. corner Gil Puyat Ave., Bgy. San Isidro, Makati City</t>
  </si>
  <si>
    <t>8872639 / 4878698</t>
  </si>
  <si>
    <t>WTR 201613052289</t>
  </si>
  <si>
    <t>20181303SOCHDR210017</t>
  </si>
  <si>
    <t>Slim's Fashion and Arts School</t>
  </si>
  <si>
    <t xml:space="preserve">Slim's Building Pasong Tamo Street, Makati City </t>
  </si>
  <si>
    <t>887-3392</t>
  </si>
  <si>
    <t>Fashion Illustration/Design</t>
  </si>
  <si>
    <t xml:space="preserve"> 73 s. 1968</t>
  </si>
  <si>
    <t>887-3796</t>
  </si>
  <si>
    <t>Fashion Sketching</t>
  </si>
  <si>
    <t xml:space="preserve">V-0055 s. 77      </t>
  </si>
  <si>
    <t>St. Augustine School of Nursing - Fairview, Inc.</t>
  </si>
  <si>
    <t>JB Crystal Bldg.Quirino Highway , Lagro Q.C.</t>
  </si>
  <si>
    <t>Tel: 461-3795</t>
  </si>
  <si>
    <t>WTR 201213062178</t>
  </si>
  <si>
    <t>The Great Plebeian College, Inc.</t>
  </si>
  <si>
    <t>Don Pedro Reinoso St., Poblacion, Alaminos City, Pangasinan</t>
  </si>
  <si>
    <t>(075) 205-0378
205-8013
654-0195/ 551-3726</t>
  </si>
  <si>
    <t>1,872 Hours</t>
  </si>
  <si>
    <t>2010010403028</t>
  </si>
  <si>
    <t>II</t>
  </si>
  <si>
    <t>Cagayan</t>
  </si>
  <si>
    <t>Regional Training Center - II (Tuguegarao)</t>
  </si>
  <si>
    <t>Carig Norte, Tuguegarao City</t>
  </si>
  <si>
    <t>(078) 846-4224 / 0975 148 672</t>
  </si>
  <si>
    <t>Automotive Servicing NC I - Mobile Training Program</t>
  </si>
  <si>
    <t>MTP-202002ALTATS113055</t>
  </si>
  <si>
    <t>Philippine School of Healthcare Professions, Inc.</t>
  </si>
  <si>
    <t>CEFTO Bldg., Bagay Road, San Gabriel, Tuguegarao City, Cagayan</t>
  </si>
  <si>
    <t>0902022096</t>
  </si>
  <si>
    <t>20170215HHCCGV207111</t>
  </si>
  <si>
    <t>Massage Therapy NC II</t>
  </si>
  <si>
    <t>700 hours</t>
  </si>
  <si>
    <t>20180215HHCMAT217082</t>
  </si>
  <si>
    <t xml:space="preserve">Bulacan Virginia Institute of Technology and Maritime Training Center </t>
  </si>
  <si>
    <r>
      <t>#</t>
    </r>
    <r>
      <rPr>
        <sz val="9"/>
        <rFont val="Arial Narrow"/>
        <family val="2"/>
      </rPr>
      <t>30 F Vergel de Dios St., Concepcion, Baliuag, Bulacan</t>
    </r>
  </si>
  <si>
    <t>09052500865/ 09176231797</t>
  </si>
  <si>
    <t>201603142324</t>
  </si>
  <si>
    <t>St. Amatiel Technological Institute, Inc.</t>
  </si>
  <si>
    <t>3rd Floor, Bernardo Bldg., Poblacion, M. Crisostomo St.,San Vicente, Malolos City, Bulacan</t>
  </si>
  <si>
    <t>09277465544</t>
  </si>
  <si>
    <t>201603033177</t>
  </si>
  <si>
    <t>Dominic Institute of Science and Technology</t>
  </si>
  <si>
    <t xml:space="preserve">Blk 6, Lot 11, Phase D, Francisco Homes Subd., Brgy. Mulawin, City of San Jose del Monte, Bulacan </t>
  </si>
  <si>
    <t>443282199</t>
  </si>
  <si>
    <t>201603142513</t>
  </si>
  <si>
    <t>Headwaters College-Elizabeth Campus</t>
  </si>
  <si>
    <t xml:space="preserve">Elizabeth Place III Bldg.,Road I, Minuyan II, City of San Jose del Monte, Bulacan </t>
  </si>
  <si>
    <t>09297510187</t>
  </si>
  <si>
    <t>201603142356</t>
  </si>
  <si>
    <t>201603142357</t>
  </si>
  <si>
    <t>201603142358</t>
  </si>
  <si>
    <t>Center for Authentic Learning and Innovations</t>
  </si>
  <si>
    <t>San Isidro I, Poblacion, Paombong, Bulacan</t>
  </si>
  <si>
    <t>'09209074726</t>
  </si>
  <si>
    <t>Garments</t>
  </si>
  <si>
    <t>Dressmaking NC II</t>
  </si>
  <si>
    <t>275 hours</t>
  </si>
  <si>
    <t>201603142469</t>
  </si>
  <si>
    <t xml:space="preserve">Angeles University Foundation                       </t>
  </si>
  <si>
    <t>McArthur Highway, Angeles City, Pampanga</t>
  </si>
  <si>
    <t>(045)625-2888</t>
  </si>
  <si>
    <t>20190354ELCEIM215052</t>
  </si>
  <si>
    <t>Electrical Installation and Maintenance NC II - Mobile Training Program</t>
  </si>
  <si>
    <t>MTP-201903ELCEIM215193</t>
  </si>
  <si>
    <t>120 Hours</t>
  </si>
  <si>
    <t>1103052218</t>
  </si>
  <si>
    <t>Hilot (Wellness Massage) NC II - Mobile Training Program</t>
  </si>
  <si>
    <t>MTP-201903HHCHIL208160</t>
  </si>
  <si>
    <t>EG Granma  Academy  Inc.</t>
  </si>
  <si>
    <t>Lot3  Friendship  Highway,  Cutcut, Angeles  City,  Pampanga</t>
  </si>
  <si>
    <t>(045)436-1541</t>
  </si>
  <si>
    <t>English Language Course</t>
  </si>
  <si>
    <t>150 hours</t>
  </si>
  <si>
    <t xml:space="preserve">Systems Plus College Foundation Inc. </t>
  </si>
  <si>
    <t>Miranda &amp; Rizal Sts., San Nicolas, Angeles City, Pampanga (formerly: Sta. Isabel Bldg., Mc. Arthur Highway, Balibago, Angeles City)</t>
  </si>
  <si>
    <t>(045)892-4758</t>
  </si>
  <si>
    <t>201603543443</t>
  </si>
  <si>
    <t>3D Animation NC III</t>
  </si>
  <si>
    <t>1,040 hours</t>
  </si>
  <si>
    <t>201603543441</t>
  </si>
  <si>
    <t>Le Roux Culinary Academy, Inc.</t>
  </si>
  <si>
    <t>Blk 19 Lot 5  Magalang Road,  Sto. Cristo,  Angeles City,  Pampanga</t>
  </si>
  <si>
    <t>(045)625-0299</t>
  </si>
  <si>
    <t>326 Hours</t>
  </si>
  <si>
    <t>20180354TRSBAR213317</t>
  </si>
  <si>
    <t>378 Hours</t>
  </si>
  <si>
    <t>20180354TRSBRT213318</t>
  </si>
  <si>
    <t>Adoress Farm Training and Assessment Center Incorporated</t>
  </si>
  <si>
    <t>Farm School</t>
  </si>
  <si>
    <t># 52 Sitio Binakuran, Barangay Matalatala, Mabitac, Laguna</t>
  </si>
  <si>
    <t>09277919976/ 9951727963</t>
  </si>
  <si>
    <t>Animal Production (Swine) NC II</t>
  </si>
  <si>
    <t>306 hours</t>
  </si>
  <si>
    <t>20190434AFFAPS213184</t>
  </si>
  <si>
    <t>October 31, 2019</t>
  </si>
  <si>
    <t>Asian Institute of Technology, Sciences and the Arts (AITSA) Inc.</t>
  </si>
  <si>
    <t>B.T. Librojo Bldg. P. Burgos St., Brgy. Uno, Cabuyao City, Laguna</t>
  </si>
  <si>
    <t>049-3049543</t>
  </si>
  <si>
    <t>201604343300</t>
  </si>
  <si>
    <t>201604343301</t>
  </si>
  <si>
    <t>487 Hours</t>
  </si>
  <si>
    <t>201604343302</t>
  </si>
  <si>
    <t>Best Care Training and Assessment Center Inc.</t>
  </si>
  <si>
    <t>No. 6 Monzon St., Vista Verde Executive Village, Gate 3, Cainta, Rizal</t>
  </si>
  <si>
    <t>8292-6707</t>
  </si>
  <si>
    <t>20200458TRSFBS213013</t>
  </si>
  <si>
    <t>516 hours</t>
  </si>
  <si>
    <t>20200458TRSHSK213014</t>
  </si>
  <si>
    <t>Green and Gold Educational Institute Inc.</t>
  </si>
  <si>
    <t>Km 18, Ortigas Extension, Brgy. Santo Domingo, Cainta, Rizal</t>
  </si>
  <si>
    <t>517-2536</t>
  </si>
  <si>
    <t>20180458MEEEAW107017</t>
  </si>
  <si>
    <t>January 24, 2018</t>
  </si>
  <si>
    <t>20180458ALTATS113018</t>
  </si>
  <si>
    <t>Ilano Technical Institute Inc.</t>
  </si>
  <si>
    <t>77-A Ber-Rita Subd. Bayan Luma I, Imus City, Cavite</t>
  </si>
  <si>
    <t>046 573-8217</t>
  </si>
  <si>
    <t>Slaughtering Operations (Swine) NC II</t>
  </si>
  <si>
    <t>280 Hours</t>
  </si>
  <si>
    <t>20180421PFBSLS216162</t>
  </si>
  <si>
    <t>Rizal College of Taal, Inc.</t>
  </si>
  <si>
    <t>G. Marella St., Taal, Batangas</t>
  </si>
  <si>
    <t>(043) 740-2238; 740-2651</t>
  </si>
  <si>
    <t>450 hours</t>
  </si>
  <si>
    <t>201604012102</t>
  </si>
  <si>
    <t>201604102312</t>
  </si>
  <si>
    <t>201604102313</t>
  </si>
  <si>
    <t>Southside Integrated School Inc.</t>
  </si>
  <si>
    <t>Southville Subd. Brgy. Lusacan, Tiaong, Quezon</t>
  </si>
  <si>
    <t>(042) 545-6886</t>
  </si>
  <si>
    <t>53 hours</t>
  </si>
  <si>
    <t>20180456MTMSCS113170</t>
  </si>
  <si>
    <t>Puerto Princesa School of Arts and Trades</t>
  </si>
  <si>
    <t>Rafols Road, Sta. Monica, Puerto Princesa City, Palawan</t>
  </si>
  <si>
    <t>(048) 433-0545/ (048) 716-3032</t>
  </si>
  <si>
    <t>Basic Arabic Language and Saudi/Gulf Culture</t>
  </si>
  <si>
    <t>100 hours</t>
  </si>
  <si>
    <t>201317040042</t>
  </si>
  <si>
    <t>V</t>
  </si>
  <si>
    <t>Sorsogon</t>
  </si>
  <si>
    <t>Sorsogon National Agricultural School (SNAS)</t>
  </si>
  <si>
    <t>Mayon, Castilla, Sorsogon</t>
  </si>
  <si>
    <t>09499495569
09178954874</t>
  </si>
  <si>
    <t>201505061216</t>
  </si>
  <si>
    <t>Albay</t>
  </si>
  <si>
    <t>Evegate Technical and Development Training Academy, Inc.</t>
  </si>
  <si>
    <t>#13 Tanvera Bldg., Jupiter St., Happy Homes Subd., Washington Drive, Legazpi City</t>
  </si>
  <si>
    <t>(052) 481-0088</t>
  </si>
  <si>
    <t>Beauty Care Services (Nail Care) NC II - Mobile Training Program</t>
  </si>
  <si>
    <t>216 hours</t>
  </si>
  <si>
    <t>MTP-201905SOCBCN211032</t>
  </si>
  <si>
    <t>WTR-MTP</t>
  </si>
  <si>
    <t>Hairdressing NC II - Mobile Training Program</t>
  </si>
  <si>
    <t>MTP-201905SOCHDR210033</t>
  </si>
  <si>
    <t>MTP-201905HHCHIL208031</t>
  </si>
  <si>
    <t xml:space="preserve">Lifeline International Health Institute </t>
  </si>
  <si>
    <t>2nd &amp; 3rd Flr. JYT Corp., Bldg, Altavas St. Roxas City</t>
  </si>
  <si>
    <t>(036) 621-6313</t>
  </si>
  <si>
    <t>Caregiver NC II</t>
  </si>
  <si>
    <t>860 Hours</t>
  </si>
  <si>
    <t>0406032001</t>
  </si>
  <si>
    <t>Iloilo</t>
  </si>
  <si>
    <t xml:space="preserve">Institute of Culinary Arts &amp;  Hospitality Management, Inc. </t>
  </si>
  <si>
    <t>Jereos St., La Paz, Iloilo City</t>
  </si>
  <si>
    <t>320-4373/09199207473</t>
  </si>
  <si>
    <t>Commercial Cooking NC III</t>
  </si>
  <si>
    <t>366 Hours</t>
  </si>
  <si>
    <t>201206053026</t>
  </si>
  <si>
    <t>201606302044</t>
  </si>
  <si>
    <t>Techno Development Institute and Assessment Center, Inc.</t>
  </si>
  <si>
    <t>Panay Fed Bldg., 8th St., Lawa-an Village, Jaro, Iloilo City</t>
  </si>
  <si>
    <t>33-5033335</t>
  </si>
  <si>
    <t>156 Hours</t>
  </si>
  <si>
    <t>201606301037</t>
  </si>
  <si>
    <t>201606302038</t>
  </si>
  <si>
    <t>Professional Electronics Institute, Inc.</t>
  </si>
  <si>
    <t>2nd Floor La Salette Bldg., Valeria St., Iloilo City with extension campus - PEI Jaro Site, Jayme St., Jaro, Iloilo City</t>
  </si>
  <si>
    <t>(033)3380734/5086347</t>
  </si>
  <si>
    <t>201706301005</t>
  </si>
  <si>
    <t>201706302006</t>
  </si>
  <si>
    <t>Prime Perfect Hands, Inc.</t>
  </si>
  <si>
    <t>7th St., 2nd Lane, Lawaan Village, Balantang, Jaro, Iloilo City</t>
  </si>
  <si>
    <t>(033) 3212548</t>
  </si>
  <si>
    <t>218 Hours</t>
  </si>
  <si>
    <t>20170630SOCDOW214097</t>
  </si>
  <si>
    <t>(033)338-0734       (033)508-6347</t>
  </si>
  <si>
    <t>144 Hours</t>
  </si>
  <si>
    <t>20180630ICTCCS214051</t>
  </si>
  <si>
    <t>June 18, 2018</t>
  </si>
  <si>
    <t>Achieve Prime Tech-Skills, Inc.</t>
  </si>
  <si>
    <t>Emmanuel Bldg., Brgy. Ortiz, Ortiz Street. Iloilo City</t>
  </si>
  <si>
    <t>(033) 3231433</t>
  </si>
  <si>
    <t>Housekeeping NC III</t>
  </si>
  <si>
    <t>76 Hours</t>
  </si>
  <si>
    <t>20180630TRSHSK307060</t>
  </si>
  <si>
    <t>20180630TRSEVM307061</t>
  </si>
  <si>
    <t>Guimaras</t>
  </si>
  <si>
    <t>Araya Skills Development Institute Corp.</t>
  </si>
  <si>
    <t>Lot 12-13, Block 3 Inday Leah Subd. San Miguel, Jordan, Guimaras</t>
  </si>
  <si>
    <t>(033)3225023/09216350579/09274971840</t>
  </si>
  <si>
    <t>292 Hours</t>
  </si>
  <si>
    <t>20190679SOCBKP307016</t>
  </si>
  <si>
    <t>February 27, 2019</t>
  </si>
  <si>
    <t>Organic Agriculture Production NC II</t>
  </si>
  <si>
    <t>232 Hours</t>
  </si>
  <si>
    <t>20190679AFFOAP212017</t>
  </si>
  <si>
    <t>MTP - 201906ALTATS113026</t>
  </si>
  <si>
    <t xml:space="preserve">June 24, 2019 </t>
  </si>
  <si>
    <t>33-3380734</t>
  </si>
  <si>
    <t>Automotive Servicing NC II - Mobile Training Program</t>
  </si>
  <si>
    <t>MTP - 201906ALTATS213027</t>
  </si>
  <si>
    <t>Cookery NC II - Mobile Training Program</t>
  </si>
  <si>
    <t>316 Hours</t>
  </si>
  <si>
    <t>MTP - 201906TRSCOK214028</t>
  </si>
  <si>
    <t>MTP - 201906ELCEPA213029</t>
  </si>
  <si>
    <t>MTP - 201906SOCBKP307030</t>
  </si>
  <si>
    <t>Mayhekz Technical Vocational School (MVTS) Inc.</t>
  </si>
  <si>
    <t>Fuentes Drive, Roxas City, Capiz</t>
  </si>
  <si>
    <t>522-8475;0918-6180535;0922-8844570</t>
  </si>
  <si>
    <t>June 29, 2020</t>
  </si>
  <si>
    <t>Guimaras Skills Academy Corp.</t>
  </si>
  <si>
    <t>Sitio Tambobohan Maabay, Sibunag, Guimaras</t>
  </si>
  <si>
    <t>09303174090</t>
  </si>
  <si>
    <t>Grains Production NC II</t>
  </si>
  <si>
    <t>423 Hours</t>
  </si>
  <si>
    <t>20200679AFFGRP215030</t>
  </si>
  <si>
    <t>July 30, 2020</t>
  </si>
  <si>
    <t>Asian Institute of Computer Studies - Central Inc.</t>
  </si>
  <si>
    <t>72 Escario St., Capitol Site, Cebu City</t>
  </si>
  <si>
    <t>430-4651</t>
  </si>
  <si>
    <t>201507023032</t>
  </si>
  <si>
    <t>201507022114</t>
  </si>
  <si>
    <t>201507022121</t>
  </si>
  <si>
    <t>Microfinance Technology NC II</t>
  </si>
  <si>
    <t>403 hours</t>
  </si>
  <si>
    <t>WTR No. 201507022169</t>
  </si>
  <si>
    <t>Fat Training and Assessment Academy Inc.</t>
  </si>
  <si>
    <t>231 231 Talavera Toledo City Cebu, Philippines</t>
  </si>
  <si>
    <t>`09281853755</t>
  </si>
  <si>
    <t>20190722MEEEAW206110</t>
  </si>
  <si>
    <t>Interactive Cebu ESL Inc.</t>
  </si>
  <si>
    <t>City Garden Villa, Paseo Saturnino, Maria Luisa Park, Banilad Cebu</t>
  </si>
  <si>
    <t>English as a Second Language -Basic</t>
  </si>
  <si>
    <t>80 hours</t>
  </si>
  <si>
    <t>Speechcom International, Inc.</t>
  </si>
  <si>
    <t>#18, Block 4, Park Vista, Townhomes Apas, Lahug, Cebu City</t>
  </si>
  <si>
    <t>236-3242/ 09173207088</t>
  </si>
  <si>
    <t>English as a Second Language</t>
  </si>
  <si>
    <t>NTR No. 201707220200</t>
  </si>
  <si>
    <t>Global Vision English Academy Inc.</t>
  </si>
  <si>
    <t>Sangi Inrerior Road, Brgy. Pajo Lapu-Lapu City, Cebu, Philippines, 6015</t>
  </si>
  <si>
    <t>0916-9579-885, 0948-1356-400</t>
  </si>
  <si>
    <t>NTR No. 201707220094</t>
  </si>
  <si>
    <t>Eastern Samar</t>
  </si>
  <si>
    <t>Provincial Training Center (PTC) Eastern Samar</t>
  </si>
  <si>
    <t>2nd Floor, Borongan City Transport Terminal, Brgy. Campesao, Borongan City, Eastern Samar</t>
  </si>
  <si>
    <t>09056053516/ 09109662274</t>
  </si>
  <si>
    <t>Food Processing NC II</t>
  </si>
  <si>
    <t>568 Hours</t>
  </si>
  <si>
    <t>20190826PFBFOP205048</t>
  </si>
  <si>
    <t>20190826ELCEIM215049</t>
  </si>
  <si>
    <t>Contact Tracing Level II</t>
  </si>
  <si>
    <t>118 hours</t>
  </si>
  <si>
    <t>20200826ALTDRV204070</t>
  </si>
  <si>
    <t xml:space="preserve">Agriculture, Forestry and Fishery </t>
  </si>
  <si>
    <t>Produce Organic Concoctions and Extracts Leading to Organic Agriculture Production NC II</t>
  </si>
  <si>
    <t>106 hours</t>
  </si>
  <si>
    <t>20200826AFFOAP212OAP212CC4002</t>
  </si>
  <si>
    <t>PTC-Eastern Samar</t>
  </si>
  <si>
    <t>09159611359</t>
  </si>
  <si>
    <t>Barangay Health Services NC II</t>
  </si>
  <si>
    <t>20200826HHCBHS206095</t>
  </si>
  <si>
    <t>X</t>
  </si>
  <si>
    <t>Camiguin</t>
  </si>
  <si>
    <t>Lone District (Camiguin)</t>
  </si>
  <si>
    <t>Provincial Training Center - Camiguin</t>
  </si>
  <si>
    <t>P. Reyes Street, Poblacion, Mambajao, Camiguin</t>
  </si>
  <si>
    <t>09175230899</t>
  </si>
  <si>
    <t xml:space="preserve">Bookkeeping NC III </t>
  </si>
  <si>
    <t xml:space="preserve">20201018SOCBKP307104                                                                                                    </t>
  </si>
  <si>
    <t>Misamis Oriental</t>
  </si>
  <si>
    <t>Lorenz International Skills Training Academy, Inc.</t>
  </si>
  <si>
    <t>FJY Bldg., National Highway, Gingoog City</t>
  </si>
  <si>
    <t>09175232724/ 09268541906</t>
  </si>
  <si>
    <t>Housekeeping NC II-MTP</t>
  </si>
  <si>
    <t>Hilot (Wellness Massage) NC II-MTP</t>
  </si>
  <si>
    <t>Highlands Technical Training Academy Inc.</t>
  </si>
  <si>
    <t>Garcia Street, Poblacion, Claveria, Misamis Oriental</t>
  </si>
  <si>
    <t>09655346046</t>
  </si>
  <si>
    <t xml:space="preserve">Trainers Methodology Level I  </t>
  </si>
  <si>
    <t xml:space="preserve">20181043TVETTRM111206
</t>
  </si>
  <si>
    <t>XII</t>
  </si>
  <si>
    <t>South Cotabato</t>
  </si>
  <si>
    <t>MMS Learning Institute, Inc.</t>
  </si>
  <si>
    <t>M. Sueno Rice Mill, General Santos Drive, Brgy. Morales, Koronadal City, South Cotabato</t>
  </si>
  <si>
    <t>083 228-3579</t>
  </si>
  <si>
    <t xml:space="preserve">Beauty Care Services (Nail Care) NC II </t>
  </si>
  <si>
    <t>20191263SOCBCN211020</t>
  </si>
  <si>
    <t>108 hours</t>
  </si>
  <si>
    <t>20191263TRSEVM307031</t>
  </si>
  <si>
    <t>20191263SOCHDR210021</t>
  </si>
  <si>
    <t>20191263SOCBKP307022</t>
  </si>
  <si>
    <t>Apostol's Techno-Demo Learning Farm, Inc.</t>
  </si>
  <si>
    <t>Purok Roxas, Brgy. Concepcion, City of Koronadal, South Cotabato</t>
  </si>
  <si>
    <t>09202005151</t>
  </si>
  <si>
    <t>Pest Management (Vegetables) NC II</t>
  </si>
  <si>
    <t>312 hours</t>
  </si>
  <si>
    <t>20201263AFFPMV207001</t>
  </si>
  <si>
    <t>Marvelous College of Technology, Inc.</t>
  </si>
  <si>
    <t>M. H. del Pilar St., Koronadal City</t>
  </si>
  <si>
    <t>083-228-8756</t>
  </si>
  <si>
    <t>Construction</t>
  </si>
  <si>
    <t>Carpentry NC II</t>
  </si>
  <si>
    <t>162 hours</t>
  </si>
  <si>
    <t>0912042020</t>
  </si>
  <si>
    <t>201512011032</t>
  </si>
  <si>
    <t>North Cotabato</t>
  </si>
  <si>
    <t>Read Data Access Computer College</t>
  </si>
  <si>
    <t>Juan Dela Cruz St., Kidapawan City</t>
  </si>
  <si>
    <t>064 521 0298</t>
  </si>
  <si>
    <t>996 hours</t>
  </si>
  <si>
    <t>0712012089</t>
  </si>
  <si>
    <t>0712012090</t>
  </si>
  <si>
    <t>South Central Mindanao Skills Training and Assessment Center, Inc.</t>
  </si>
  <si>
    <t>Sadaan, Midsayap, Cotabato</t>
  </si>
  <si>
    <t>09392822808/ 09154057499</t>
  </si>
  <si>
    <t>Slaughtering Operations NC II</t>
  </si>
  <si>
    <t>201512022004</t>
  </si>
  <si>
    <t>Sarangani-Gensan</t>
  </si>
  <si>
    <t>1st District of South Cotabato</t>
  </si>
  <si>
    <t>Philippine Institute of Technology, Inc.</t>
  </si>
  <si>
    <t xml:space="preserve"> JP Laurel corner CM Recto Streets, General Santos City</t>
  </si>
  <si>
    <t xml:space="preserve"> (083) 552-1754</t>
  </si>
  <si>
    <t>0612032015</t>
  </si>
  <si>
    <t>No qualified trainer</t>
  </si>
  <si>
    <t>1st District (South Cotabato)</t>
  </si>
  <si>
    <t>Holy Trinity College of General Santos City, Incorporated</t>
  </si>
  <si>
    <t>Fiscal Gregorio Daproza Avenue, General Santos City</t>
  </si>
  <si>
    <t>552-5578/552-3905</t>
  </si>
  <si>
    <t>Masonry NC I</t>
  </si>
  <si>
    <t>104 hours</t>
  </si>
  <si>
    <t>201612041005</t>
  </si>
  <si>
    <t>Masonry NC II</t>
  </si>
  <si>
    <t>258 hours</t>
  </si>
  <si>
    <t>201612042004</t>
  </si>
  <si>
    <t>Envirogreen Village Educational Foundation, Inc.</t>
  </si>
  <si>
    <t>Purok 7, Barangay Katangawan, General Santos City</t>
  </si>
  <si>
    <t>09175250615</t>
  </si>
  <si>
    <t>Aquaculture NC II - Mobile Training Program</t>
  </si>
  <si>
    <t>1276 hours</t>
  </si>
  <si>
    <t>MTP 20181280AFFAQC204027</t>
  </si>
  <si>
    <t>No Scholarship allocation</t>
  </si>
  <si>
    <t>No scholarship allocation</t>
  </si>
  <si>
    <t>Non-migration to amended TR</t>
  </si>
  <si>
    <t>Non re-registration of MTP per issued TESDA Circular</t>
  </si>
  <si>
    <t xml:space="preserve">Non re-registration of MTP per issued TESDA Circular </t>
  </si>
  <si>
    <t>Non closure of compliance audit findings</t>
  </si>
  <si>
    <t>Due to some technical problems</t>
  </si>
  <si>
    <t>Due to the effect of Covid 19 Pandemic</t>
  </si>
  <si>
    <t>TOTAL</t>
  </si>
  <si>
    <t>FINAL REASON OF 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</si>
</sst>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409]mmmm\ d\,\ yyyy;@"/>
    <numFmt numFmtId="165" formatCode="[$-3409]mmmm\ dd\,\ yyyy;@"/>
    <numFmt numFmtId="166" formatCode="[$-3409]dd\-mmm\-yy;@"/>
    <numFmt numFmtId="167" formatCode="_-* #,##0.00_-;\-* #,##0.00_-;_-* \-??_-;_-@_-"/>
    <numFmt numFmtId="168" formatCode="mmmm\ dd&quot;, &quot;yyyy;@"/>
    <numFmt numFmtId="169" formatCode="mmmm\ d&quot;, &quot;yyyy;@"/>
    <numFmt numFmtId="170" formatCode="_-* #,##0.00_-;\-* #,##0.00_-;_-* &quot;-&quot;??_-;_-@_-"/>
    <numFmt numFmtId="171" formatCode="mm/dd/yyyy;@"/>
    <numFmt numFmtId="172" formatCode="mmmm\ d&quot;, &quot;yyyy"/>
    <numFmt numFmtId="173" formatCode="0;[Red]0"/>
    <numFmt numFmtId="174" formatCode="mmmm\ dd&quot;, &quot;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i/>
      <sz val="9"/>
      <name val="Arial Narrow"/>
      <family val="2"/>
    </font>
    <font>
      <sz val="12"/>
      <name val="Arial"/>
      <family val="2"/>
    </font>
    <font>
      <u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1" fillId="0" borderId="0"/>
    <xf numFmtId="165" fontId="4" fillId="0" borderId="0"/>
    <xf numFmtId="166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5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ill="0" applyBorder="0" applyAlignment="0" applyProtection="0"/>
    <xf numFmtId="0" fontId="6" fillId="0" borderId="0"/>
    <xf numFmtId="167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12" fillId="0" borderId="0"/>
  </cellStyleXfs>
  <cellXfs count="86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3" fillId="0" borderId="0" xfId="0" applyFont="1" applyFill="1" applyBorder="1"/>
    <xf numFmtId="171" fontId="3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36" applyFont="1" applyFill="1" applyBorder="1" applyAlignment="1">
      <alignment horizontal="left" vertical="top" wrapText="1"/>
    </xf>
    <xf numFmtId="0" fontId="3" fillId="0" borderId="1" xfId="37" applyFont="1" applyFill="1" applyBorder="1" applyAlignment="1">
      <alignment horizontal="left" vertical="top" wrapText="1"/>
    </xf>
    <xf numFmtId="165" fontId="3" fillId="0" borderId="1" xfId="37" applyNumberFormat="1" applyFont="1" applyFill="1" applyBorder="1" applyAlignment="1">
      <alignment horizontal="left" vertical="top" wrapText="1"/>
    </xf>
    <xf numFmtId="0" fontId="3" fillId="0" borderId="1" xfId="35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quotePrefix="1" applyFont="1" applyBorder="1" applyAlignment="1">
      <alignment horizontal="left" vertical="top" wrapText="1"/>
    </xf>
    <xf numFmtId="0" fontId="3" fillId="0" borderId="1" xfId="35" quotePrefix="1" applyFont="1" applyBorder="1" applyAlignment="1">
      <alignment horizontal="left" vertical="top" wrapText="1"/>
    </xf>
    <xf numFmtId="164" fontId="3" fillId="0" borderId="1" xfId="35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/>
    </xf>
    <xf numFmtId="0" fontId="10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35" applyFont="1" applyBorder="1" applyAlignment="1">
      <alignment horizontal="center" vertical="top" wrapText="1"/>
    </xf>
    <xf numFmtId="0" fontId="13" fillId="0" borderId="0" xfId="0" applyFont="1" applyFill="1" applyAlignment="1">
      <alignment horizontal="left"/>
    </xf>
    <xf numFmtId="0" fontId="3" fillId="0" borderId="1" xfId="35" applyFont="1" applyFill="1" applyBorder="1" applyAlignment="1">
      <alignment horizontal="center" vertical="top" wrapText="1"/>
    </xf>
    <xf numFmtId="0" fontId="3" fillId="0" borderId="1" xfId="35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9" fontId="3" fillId="0" borderId="1" xfId="35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9" fontId="3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9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168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72" fontId="3" fillId="0" borderId="1" xfId="0" applyNumberFormat="1" applyFont="1" applyFill="1" applyBorder="1" applyAlignment="1">
      <alignment horizontal="left" vertical="top" wrapText="1"/>
    </xf>
    <xf numFmtId="1" fontId="3" fillId="0" borderId="1" xfId="9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73" fontId="10" fillId="0" borderId="1" xfId="0" quotePrefix="1" applyNumberFormat="1" applyFont="1" applyFill="1" applyBorder="1" applyAlignment="1">
      <alignment horizontal="left" vertical="top" wrapText="1"/>
    </xf>
    <xf numFmtId="164" fontId="10" fillId="0" borderId="1" xfId="0" quotePrefix="1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4" fontId="7" fillId="0" borderId="1" xfId="0" applyNumberFormat="1" applyFont="1" applyFill="1" applyBorder="1" applyAlignment="1">
      <alignment horizontal="left" vertical="center" wrapText="1"/>
    </xf>
    <xf numFmtId="17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2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wrapText="1"/>
    </xf>
    <xf numFmtId="49" fontId="3" fillId="0" borderId="1" xfId="5" applyNumberFormat="1" applyFont="1" applyFill="1" applyBorder="1" applyAlignment="1">
      <alignment horizontal="left" vertical="top" wrapText="1"/>
    </xf>
    <xf numFmtId="169" fontId="3" fillId="0" borderId="1" xfId="5" applyNumberFormat="1" applyFont="1" applyFill="1" applyBorder="1" applyAlignment="1">
      <alignment horizontal="left" vertical="top" wrapText="1"/>
    </xf>
    <xf numFmtId="49" fontId="3" fillId="0" borderId="1" xfId="38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168" fontId="3" fillId="0" borderId="3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169" fontId="3" fillId="0" borderId="4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quotePrefix="1" applyNumberFormat="1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wrapText="1"/>
    </xf>
  </cellXfs>
  <cellStyles count="39">
    <cellStyle name="Comma 2" xfId="24" xr:uid="{00000000-0005-0000-0000-000000000000}"/>
    <cellStyle name="Comma 3" xfId="34" xr:uid="{00000000-0005-0000-0000-000001000000}"/>
    <cellStyle name="Comma 5" xfId="26" xr:uid="{00000000-0005-0000-0000-000002000000}"/>
    <cellStyle name="Hyperlink 2" xfId="2" xr:uid="{00000000-0005-0000-0000-000003000000}"/>
    <cellStyle name="Hyperlink 3" xfId="32" xr:uid="{00000000-0005-0000-0000-000004000000}"/>
    <cellStyle name="Normal" xfId="0" builtinId="0"/>
    <cellStyle name="Normal 10" xfId="9" xr:uid="{00000000-0005-0000-0000-000006000000}"/>
    <cellStyle name="Normal 10 2" xfId="11" xr:uid="{00000000-0005-0000-0000-000007000000}"/>
    <cellStyle name="Normal 11" xfId="4" xr:uid="{00000000-0005-0000-0000-000008000000}"/>
    <cellStyle name="Normal 12" xfId="25" xr:uid="{00000000-0005-0000-0000-000009000000}"/>
    <cellStyle name="Normal 12 2" xfId="15" xr:uid="{00000000-0005-0000-0000-00000A000000}"/>
    <cellStyle name="Normal 14 2" xfId="29" xr:uid="{00000000-0005-0000-0000-00000B000000}"/>
    <cellStyle name="Normal 19 2" xfId="6" xr:uid="{00000000-0005-0000-0000-00000C000000}"/>
    <cellStyle name="Normal 2" xfId="5" xr:uid="{00000000-0005-0000-0000-00000D000000}"/>
    <cellStyle name="Normal 2 2" xfId="12" xr:uid="{00000000-0005-0000-0000-00000E000000}"/>
    <cellStyle name="Normal 2 2 2" xfId="7" xr:uid="{00000000-0005-0000-0000-00000F000000}"/>
    <cellStyle name="Normal 2 3" xfId="14" xr:uid="{00000000-0005-0000-0000-000010000000}"/>
    <cellStyle name="Normal 20" xfId="19" xr:uid="{00000000-0005-0000-0000-000011000000}"/>
    <cellStyle name="Normal 23" xfId="33" xr:uid="{00000000-0005-0000-0000-000012000000}"/>
    <cellStyle name="Normal 24" xfId="3" xr:uid="{00000000-0005-0000-0000-000013000000}"/>
    <cellStyle name="Normal 26" xfId="27" xr:uid="{00000000-0005-0000-0000-000014000000}"/>
    <cellStyle name="Normal 3" xfId="1" xr:uid="{00000000-0005-0000-0000-000015000000}"/>
    <cellStyle name="Normal 32" xfId="28" xr:uid="{00000000-0005-0000-0000-000016000000}"/>
    <cellStyle name="Normal 34" xfId="30" xr:uid="{00000000-0005-0000-0000-000017000000}"/>
    <cellStyle name="Normal 4" xfId="13" xr:uid="{00000000-0005-0000-0000-000018000000}"/>
    <cellStyle name="Normal 4 2" xfId="23" xr:uid="{00000000-0005-0000-0000-000019000000}"/>
    <cellStyle name="Normal 45" xfId="36" xr:uid="{00000000-0005-0000-0000-00001A000000}"/>
    <cellStyle name="Normal 46" xfId="37" xr:uid="{00000000-0005-0000-0000-00001B000000}"/>
    <cellStyle name="Normal 5" xfId="10" xr:uid="{00000000-0005-0000-0000-00001C000000}"/>
    <cellStyle name="Normal 53" xfId="21" xr:uid="{00000000-0005-0000-0000-00001D000000}"/>
    <cellStyle name="Normal 55" xfId="22" xr:uid="{00000000-0005-0000-0000-00001E000000}"/>
    <cellStyle name="Normal 6" xfId="31" xr:uid="{00000000-0005-0000-0000-00001F000000}"/>
    <cellStyle name="Normal 6 2" xfId="8" xr:uid="{00000000-0005-0000-0000-000020000000}"/>
    <cellStyle name="Normal 71" xfId="16" xr:uid="{00000000-0005-0000-0000-000021000000}"/>
    <cellStyle name="Normal 72" xfId="17" xr:uid="{00000000-0005-0000-0000-000022000000}"/>
    <cellStyle name="Normal 73" xfId="18" xr:uid="{00000000-0005-0000-0000-000023000000}"/>
    <cellStyle name="Normal 9" xfId="20" xr:uid="{00000000-0005-0000-0000-000024000000}"/>
    <cellStyle name="Normal_Cot. City" xfId="38" xr:uid="{00000000-0005-0000-0000-000025000000}"/>
    <cellStyle name="Normal_Sheet3" xfId="35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topLeftCell="A93" zoomScaleNormal="100" workbookViewId="0">
      <selection activeCell="G95" sqref="G95"/>
    </sheetView>
  </sheetViews>
  <sheetFormatPr defaultColWidth="9.140625" defaultRowHeight="13.5" x14ac:dyDescent="0.25"/>
  <cols>
    <col min="1" max="1" width="6.42578125" style="2" bestFit="1" customWidth="1"/>
    <col min="2" max="2" width="8.7109375" style="2" bestFit="1" customWidth="1"/>
    <col min="3" max="3" width="14.140625" style="2" customWidth="1"/>
    <col min="4" max="4" width="20.28515625" style="3" customWidth="1"/>
    <col min="5" max="5" width="10.42578125" style="2" bestFit="1" customWidth="1"/>
    <col min="6" max="6" width="13.28515625" style="2" bestFit="1" customWidth="1"/>
    <col min="7" max="7" width="22.85546875" style="3" customWidth="1"/>
    <col min="8" max="8" width="14.5703125" style="3" customWidth="1"/>
    <col min="9" max="9" width="13.85546875" style="3" customWidth="1"/>
    <col min="10" max="10" width="16.7109375" style="3" customWidth="1"/>
    <col min="11" max="11" width="8.7109375" style="2" bestFit="1" customWidth="1"/>
    <col min="12" max="12" width="11.85546875" style="3" customWidth="1"/>
    <col min="13" max="13" width="17.28515625" style="3" bestFit="1" customWidth="1"/>
    <col min="14" max="14" width="7" style="2" bestFit="1" customWidth="1"/>
    <col min="15" max="15" width="12.140625" style="25" bestFit="1" customWidth="1"/>
    <col min="16" max="16384" width="9.140625" style="12"/>
  </cols>
  <sheetData>
    <row r="1" spans="1:15" s="1" customFormat="1" ht="2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4" t="s">
        <v>13</v>
      </c>
      <c r="O1" s="24" t="s">
        <v>534</v>
      </c>
    </row>
    <row r="2" spans="1:15" ht="40.5" x14ac:dyDescent="0.25">
      <c r="A2" s="6" t="s">
        <v>15</v>
      </c>
      <c r="B2" s="6" t="s">
        <v>75</v>
      </c>
      <c r="C2" s="6" t="s">
        <v>76</v>
      </c>
      <c r="D2" s="8" t="s">
        <v>132</v>
      </c>
      <c r="E2" s="6" t="s">
        <v>21</v>
      </c>
      <c r="F2" s="6" t="s">
        <v>18</v>
      </c>
      <c r="G2" s="8" t="s">
        <v>133</v>
      </c>
      <c r="H2" s="8" t="s">
        <v>134</v>
      </c>
      <c r="I2" s="8" t="s">
        <v>24</v>
      </c>
      <c r="J2" s="8" t="s">
        <v>28</v>
      </c>
      <c r="K2" s="6" t="s">
        <v>29</v>
      </c>
      <c r="L2" s="8" t="s">
        <v>135</v>
      </c>
      <c r="M2" s="14">
        <v>41919</v>
      </c>
      <c r="N2" s="6" t="s">
        <v>23</v>
      </c>
      <c r="O2" s="8" t="s">
        <v>136</v>
      </c>
    </row>
    <row r="3" spans="1:15" ht="40.5" x14ac:dyDescent="0.25">
      <c r="A3" s="6" t="s">
        <v>15</v>
      </c>
      <c r="B3" s="6" t="s">
        <v>75</v>
      </c>
      <c r="C3" s="6" t="s">
        <v>76</v>
      </c>
      <c r="D3" s="8" t="s">
        <v>132</v>
      </c>
      <c r="E3" s="6" t="s">
        <v>21</v>
      </c>
      <c r="F3" s="6" t="s">
        <v>18</v>
      </c>
      <c r="G3" s="8" t="s">
        <v>133</v>
      </c>
      <c r="H3" s="8" t="s">
        <v>134</v>
      </c>
      <c r="I3" s="8" t="s">
        <v>24</v>
      </c>
      <c r="J3" s="8" t="s">
        <v>59</v>
      </c>
      <c r="K3" s="6" t="s">
        <v>60</v>
      </c>
      <c r="L3" s="8" t="s">
        <v>137</v>
      </c>
      <c r="M3" s="14">
        <v>42478</v>
      </c>
      <c r="N3" s="6" t="s">
        <v>23</v>
      </c>
      <c r="O3" s="8" t="s">
        <v>136</v>
      </c>
    </row>
    <row r="4" spans="1:15" ht="40.5" x14ac:dyDescent="0.25">
      <c r="A4" s="6" t="s">
        <v>15</v>
      </c>
      <c r="B4" s="6" t="s">
        <v>87</v>
      </c>
      <c r="C4" s="6" t="s">
        <v>16</v>
      </c>
      <c r="D4" s="8" t="s">
        <v>138</v>
      </c>
      <c r="E4" s="6" t="s">
        <v>21</v>
      </c>
      <c r="F4" s="6" t="s">
        <v>18</v>
      </c>
      <c r="G4" s="8" t="s">
        <v>139</v>
      </c>
      <c r="H4" s="9" t="s">
        <v>140</v>
      </c>
      <c r="I4" s="8" t="s">
        <v>105</v>
      </c>
      <c r="J4" s="8" t="s">
        <v>141</v>
      </c>
      <c r="K4" s="13" t="s">
        <v>72</v>
      </c>
      <c r="L4" s="8" t="s">
        <v>142</v>
      </c>
      <c r="M4" s="14">
        <v>41690</v>
      </c>
      <c r="N4" s="6" t="s">
        <v>23</v>
      </c>
      <c r="O4" s="8" t="s">
        <v>100</v>
      </c>
    </row>
    <row r="5" spans="1:15" ht="40.5" x14ac:dyDescent="0.25">
      <c r="A5" s="6" t="s">
        <v>15</v>
      </c>
      <c r="B5" s="6" t="s">
        <v>30</v>
      </c>
      <c r="C5" s="6" t="s">
        <v>31</v>
      </c>
      <c r="D5" s="8" t="s">
        <v>143</v>
      </c>
      <c r="E5" s="6" t="s">
        <v>17</v>
      </c>
      <c r="F5" s="6" t="s">
        <v>18</v>
      </c>
      <c r="G5" s="8" t="s">
        <v>144</v>
      </c>
      <c r="H5" s="8" t="s">
        <v>145</v>
      </c>
      <c r="I5" s="8" t="s">
        <v>70</v>
      </c>
      <c r="J5" s="8" t="s">
        <v>146</v>
      </c>
      <c r="K5" s="6" t="s">
        <v>147</v>
      </c>
      <c r="L5" s="8" t="s">
        <v>148</v>
      </c>
      <c r="M5" s="14">
        <v>43117</v>
      </c>
      <c r="N5" s="6" t="s">
        <v>23</v>
      </c>
      <c r="O5" s="8" t="s">
        <v>136</v>
      </c>
    </row>
    <row r="6" spans="1:15" ht="40.5" x14ac:dyDescent="0.25">
      <c r="A6" s="6" t="s">
        <v>15</v>
      </c>
      <c r="B6" s="6" t="s">
        <v>149</v>
      </c>
      <c r="C6" s="6" t="s">
        <v>16</v>
      </c>
      <c r="D6" s="8" t="s">
        <v>150</v>
      </c>
      <c r="E6" s="6" t="s">
        <v>17</v>
      </c>
      <c r="F6" s="6" t="s">
        <v>18</v>
      </c>
      <c r="G6" s="8" t="s">
        <v>151</v>
      </c>
      <c r="H6" s="8" t="s">
        <v>152</v>
      </c>
      <c r="I6" s="8" t="s">
        <v>19</v>
      </c>
      <c r="J6" s="8" t="s">
        <v>153</v>
      </c>
      <c r="K6" s="6" t="s">
        <v>154</v>
      </c>
      <c r="L6" s="8" t="s">
        <v>155</v>
      </c>
      <c r="M6" s="14">
        <v>37531</v>
      </c>
      <c r="N6" s="6" t="s">
        <v>20</v>
      </c>
      <c r="O6" s="8" t="s">
        <v>136</v>
      </c>
    </row>
    <row r="7" spans="1:15" ht="40.5" x14ac:dyDescent="0.25">
      <c r="A7" s="6" t="s">
        <v>15</v>
      </c>
      <c r="B7" s="6" t="s">
        <v>149</v>
      </c>
      <c r="C7" s="6" t="s">
        <v>16</v>
      </c>
      <c r="D7" s="8" t="s">
        <v>156</v>
      </c>
      <c r="E7" s="6" t="s">
        <v>17</v>
      </c>
      <c r="F7" s="6" t="s">
        <v>18</v>
      </c>
      <c r="G7" s="8" t="s">
        <v>151</v>
      </c>
      <c r="H7" s="8" t="s">
        <v>152</v>
      </c>
      <c r="I7" s="8" t="s">
        <v>32</v>
      </c>
      <c r="J7" s="8" t="s">
        <v>81</v>
      </c>
      <c r="K7" s="6" t="s">
        <v>95</v>
      </c>
      <c r="L7" s="8" t="s">
        <v>157</v>
      </c>
      <c r="M7" s="10">
        <v>38905</v>
      </c>
      <c r="N7" s="6" t="s">
        <v>23</v>
      </c>
      <c r="O7" s="8" t="s">
        <v>136</v>
      </c>
    </row>
    <row r="8" spans="1:15" ht="40.5" x14ac:dyDescent="0.25">
      <c r="A8" s="6" t="s">
        <v>15</v>
      </c>
      <c r="B8" s="6" t="s">
        <v>149</v>
      </c>
      <c r="C8" s="6" t="s">
        <v>16</v>
      </c>
      <c r="D8" s="8" t="s">
        <v>150</v>
      </c>
      <c r="E8" s="6" t="s">
        <v>17</v>
      </c>
      <c r="F8" s="6" t="s">
        <v>18</v>
      </c>
      <c r="G8" s="16" t="s">
        <v>151</v>
      </c>
      <c r="H8" s="17" t="s">
        <v>152</v>
      </c>
      <c r="I8" s="8" t="s">
        <v>70</v>
      </c>
      <c r="J8" s="8" t="s">
        <v>63</v>
      </c>
      <c r="K8" s="13" t="s">
        <v>64</v>
      </c>
      <c r="L8" s="17" t="s">
        <v>158</v>
      </c>
      <c r="M8" s="18">
        <v>40157</v>
      </c>
      <c r="N8" s="6" t="s">
        <v>23</v>
      </c>
      <c r="O8" s="8" t="s">
        <v>136</v>
      </c>
    </row>
    <row r="9" spans="1:15" ht="40.5" x14ac:dyDescent="0.25">
      <c r="A9" s="6" t="s">
        <v>15</v>
      </c>
      <c r="B9" s="6" t="s">
        <v>75</v>
      </c>
      <c r="C9" s="6" t="s">
        <v>47</v>
      </c>
      <c r="D9" s="8" t="s">
        <v>159</v>
      </c>
      <c r="E9" s="6" t="s">
        <v>21</v>
      </c>
      <c r="F9" s="6" t="s">
        <v>50</v>
      </c>
      <c r="G9" s="8" t="s">
        <v>160</v>
      </c>
      <c r="H9" s="8" t="s">
        <v>161</v>
      </c>
      <c r="I9" s="8" t="s">
        <v>32</v>
      </c>
      <c r="J9" s="8" t="s">
        <v>81</v>
      </c>
      <c r="K9" s="6" t="s">
        <v>95</v>
      </c>
      <c r="L9" s="8" t="s">
        <v>162</v>
      </c>
      <c r="M9" s="14">
        <v>41204</v>
      </c>
      <c r="N9" s="6" t="s">
        <v>23</v>
      </c>
      <c r="O9" s="8" t="s">
        <v>136</v>
      </c>
    </row>
    <row r="10" spans="1:15" ht="40.5" x14ac:dyDescent="0.25">
      <c r="A10" s="6" t="s">
        <v>15</v>
      </c>
      <c r="B10" s="6" t="s">
        <v>163</v>
      </c>
      <c r="C10" s="6" t="s">
        <v>25</v>
      </c>
      <c r="D10" s="8" t="s">
        <v>164</v>
      </c>
      <c r="E10" s="6" t="s">
        <v>21</v>
      </c>
      <c r="F10" s="6" t="s">
        <v>18</v>
      </c>
      <c r="G10" s="8" t="s">
        <v>165</v>
      </c>
      <c r="H10" s="8" t="s">
        <v>166</v>
      </c>
      <c r="I10" s="8" t="s">
        <v>24</v>
      </c>
      <c r="J10" s="8" t="s">
        <v>28</v>
      </c>
      <c r="K10" s="6" t="s">
        <v>29</v>
      </c>
      <c r="L10" s="8" t="s">
        <v>167</v>
      </c>
      <c r="M10" s="14">
        <v>44186</v>
      </c>
      <c r="N10" s="6" t="s">
        <v>23</v>
      </c>
      <c r="O10" s="8" t="s">
        <v>14</v>
      </c>
    </row>
    <row r="11" spans="1:15" ht="40.5" x14ac:dyDescent="0.25">
      <c r="A11" s="6" t="s">
        <v>15</v>
      </c>
      <c r="B11" s="6" t="s">
        <v>163</v>
      </c>
      <c r="C11" s="6" t="s">
        <v>25</v>
      </c>
      <c r="D11" s="8" t="s">
        <v>164</v>
      </c>
      <c r="E11" s="6" t="s">
        <v>21</v>
      </c>
      <c r="F11" s="6" t="s">
        <v>18</v>
      </c>
      <c r="G11" s="8" t="s">
        <v>165</v>
      </c>
      <c r="H11" s="8" t="s">
        <v>166</v>
      </c>
      <c r="I11" s="8" t="s">
        <v>24</v>
      </c>
      <c r="J11" s="8" t="s">
        <v>56</v>
      </c>
      <c r="K11" s="6" t="s">
        <v>168</v>
      </c>
      <c r="L11" s="8" t="s">
        <v>169</v>
      </c>
      <c r="M11" s="14">
        <v>44186</v>
      </c>
      <c r="N11" s="6" t="s">
        <v>23</v>
      </c>
      <c r="O11" s="8" t="str">
        <f>$O$10</f>
        <v>Transfer of location</v>
      </c>
    </row>
    <row r="12" spans="1:15" ht="40.5" x14ac:dyDescent="0.25">
      <c r="A12" s="6" t="s">
        <v>15</v>
      </c>
      <c r="B12" s="6" t="s">
        <v>170</v>
      </c>
      <c r="C12" s="6" t="s">
        <v>38</v>
      </c>
      <c r="D12" s="8" t="s">
        <v>171</v>
      </c>
      <c r="E12" s="6" t="s">
        <v>17</v>
      </c>
      <c r="F12" s="6" t="s">
        <v>18</v>
      </c>
      <c r="G12" s="8" t="s">
        <v>172</v>
      </c>
      <c r="H12" s="8" t="s">
        <v>173</v>
      </c>
      <c r="I12" s="8" t="s">
        <v>70</v>
      </c>
      <c r="J12" s="8" t="s">
        <v>114</v>
      </c>
      <c r="K12" s="6" t="s">
        <v>115</v>
      </c>
      <c r="L12" s="8" t="s">
        <v>174</v>
      </c>
      <c r="M12" s="14">
        <v>42667</v>
      </c>
      <c r="N12" s="6" t="s">
        <v>23</v>
      </c>
      <c r="O12" s="8" t="s">
        <v>100</v>
      </c>
    </row>
    <row r="13" spans="1:15" ht="40.5" x14ac:dyDescent="0.25">
      <c r="A13" s="6" t="s">
        <v>15</v>
      </c>
      <c r="B13" s="6" t="s">
        <v>170</v>
      </c>
      <c r="C13" s="6" t="s">
        <v>38</v>
      </c>
      <c r="D13" s="8" t="s">
        <v>171</v>
      </c>
      <c r="E13" s="6" t="s">
        <v>17</v>
      </c>
      <c r="F13" s="6" t="s">
        <v>18</v>
      </c>
      <c r="G13" s="8" t="s">
        <v>172</v>
      </c>
      <c r="H13" s="8" t="s">
        <v>173</v>
      </c>
      <c r="I13" s="8" t="s">
        <v>70</v>
      </c>
      <c r="J13" s="8" t="s">
        <v>129</v>
      </c>
      <c r="K13" s="6" t="s">
        <v>108</v>
      </c>
      <c r="L13" s="8" t="s">
        <v>175</v>
      </c>
      <c r="M13" s="14">
        <v>43146</v>
      </c>
      <c r="N13" s="6" t="s">
        <v>23</v>
      </c>
      <c r="O13" s="8" t="s">
        <v>100</v>
      </c>
    </row>
    <row r="14" spans="1:15" ht="40.5" x14ac:dyDescent="0.25">
      <c r="A14" s="6" t="s">
        <v>15</v>
      </c>
      <c r="B14" s="6" t="s">
        <v>170</v>
      </c>
      <c r="C14" s="6" t="s">
        <v>38</v>
      </c>
      <c r="D14" s="8" t="s">
        <v>176</v>
      </c>
      <c r="E14" s="6" t="s">
        <v>17</v>
      </c>
      <c r="F14" s="6" t="s">
        <v>18</v>
      </c>
      <c r="G14" s="8" t="s">
        <v>177</v>
      </c>
      <c r="H14" s="8" t="s">
        <v>178</v>
      </c>
      <c r="I14" s="8" t="s">
        <v>70</v>
      </c>
      <c r="J14" s="8" t="s">
        <v>179</v>
      </c>
      <c r="K14" s="6" t="s">
        <v>154</v>
      </c>
      <c r="L14" s="8" t="s">
        <v>180</v>
      </c>
      <c r="M14" s="14" t="s">
        <v>180</v>
      </c>
      <c r="N14" s="6" t="s">
        <v>20</v>
      </c>
      <c r="O14" s="8" t="s">
        <v>527</v>
      </c>
    </row>
    <row r="15" spans="1:15" ht="40.5" x14ac:dyDescent="0.25">
      <c r="A15" s="6" t="s">
        <v>15</v>
      </c>
      <c r="B15" s="6" t="s">
        <v>170</v>
      </c>
      <c r="C15" s="6" t="s">
        <v>38</v>
      </c>
      <c r="D15" s="8" t="s">
        <v>176</v>
      </c>
      <c r="E15" s="6" t="s">
        <v>17</v>
      </c>
      <c r="F15" s="6" t="s">
        <v>18</v>
      </c>
      <c r="G15" s="8" t="s">
        <v>177</v>
      </c>
      <c r="H15" s="8" t="s">
        <v>181</v>
      </c>
      <c r="I15" s="8" t="s">
        <v>70</v>
      </c>
      <c r="J15" s="8" t="s">
        <v>182</v>
      </c>
      <c r="K15" s="6" t="s">
        <v>154</v>
      </c>
      <c r="L15" s="8" t="s">
        <v>183</v>
      </c>
      <c r="M15" s="14" t="s">
        <v>183</v>
      </c>
      <c r="N15" s="6" t="s">
        <v>20</v>
      </c>
      <c r="O15" s="8" t="s">
        <v>527</v>
      </c>
    </row>
    <row r="16" spans="1:15" ht="27" x14ac:dyDescent="0.25">
      <c r="A16" s="6" t="s">
        <v>15</v>
      </c>
      <c r="B16" s="6" t="s">
        <v>30</v>
      </c>
      <c r="C16" s="6" t="s">
        <v>25</v>
      </c>
      <c r="D16" s="8" t="s">
        <v>184</v>
      </c>
      <c r="E16" s="6" t="s">
        <v>21</v>
      </c>
      <c r="F16" s="6" t="s">
        <v>18</v>
      </c>
      <c r="G16" s="8" t="s">
        <v>185</v>
      </c>
      <c r="H16" s="8" t="s">
        <v>186</v>
      </c>
      <c r="I16" s="8" t="s">
        <v>32</v>
      </c>
      <c r="J16" s="8" t="s">
        <v>81</v>
      </c>
      <c r="K16" s="6" t="s">
        <v>95</v>
      </c>
      <c r="L16" s="8" t="s">
        <v>187</v>
      </c>
      <c r="M16" s="14">
        <v>41087</v>
      </c>
      <c r="N16" s="6" t="s">
        <v>23</v>
      </c>
      <c r="O16" s="8" t="s">
        <v>83</v>
      </c>
    </row>
    <row r="17" spans="1:15" s="27" customFormat="1" ht="40.5" x14ac:dyDescent="0.25">
      <c r="A17" s="28" t="s">
        <v>89</v>
      </c>
      <c r="B17" s="29" t="s">
        <v>90</v>
      </c>
      <c r="C17" s="29" t="s">
        <v>38</v>
      </c>
      <c r="D17" s="19" t="s">
        <v>188</v>
      </c>
      <c r="E17" s="29" t="s">
        <v>21</v>
      </c>
      <c r="F17" s="29" t="s">
        <v>50</v>
      </c>
      <c r="G17" s="20" t="s">
        <v>189</v>
      </c>
      <c r="H17" s="21" t="s">
        <v>190</v>
      </c>
      <c r="I17" s="20" t="s">
        <v>70</v>
      </c>
      <c r="J17" s="15" t="s">
        <v>63</v>
      </c>
      <c r="K17" s="28" t="s">
        <v>191</v>
      </c>
      <c r="L17" s="22" t="s">
        <v>192</v>
      </c>
      <c r="M17" s="23">
        <v>40521</v>
      </c>
      <c r="N17" s="28" t="s">
        <v>23</v>
      </c>
      <c r="O17" s="19" t="s">
        <v>100</v>
      </c>
    </row>
    <row r="18" spans="1:15" ht="40.5" x14ac:dyDescent="0.25">
      <c r="A18" s="6" t="s">
        <v>193</v>
      </c>
      <c r="B18" s="31" t="s">
        <v>194</v>
      </c>
      <c r="C18" s="31" t="s">
        <v>47</v>
      </c>
      <c r="D18" s="32" t="s">
        <v>195</v>
      </c>
      <c r="E18" s="31" t="s">
        <v>52</v>
      </c>
      <c r="F18" s="31" t="s">
        <v>107</v>
      </c>
      <c r="G18" s="33" t="s">
        <v>196</v>
      </c>
      <c r="H18" s="33" t="s">
        <v>197</v>
      </c>
      <c r="I18" s="33" t="s">
        <v>40</v>
      </c>
      <c r="J18" s="32" t="s">
        <v>198</v>
      </c>
      <c r="K18" s="34" t="s">
        <v>117</v>
      </c>
      <c r="L18" s="15" t="s">
        <v>199</v>
      </c>
      <c r="M18" s="35">
        <v>44104</v>
      </c>
      <c r="N18" s="31" t="s">
        <v>23</v>
      </c>
      <c r="O18" s="7" t="s">
        <v>527</v>
      </c>
    </row>
    <row r="19" spans="1:15" s="11" customFormat="1" ht="27" x14ac:dyDescent="0.25">
      <c r="A19" s="6" t="s">
        <v>193</v>
      </c>
      <c r="B19" s="6" t="s">
        <v>194</v>
      </c>
      <c r="C19" s="31" t="s">
        <v>47</v>
      </c>
      <c r="D19" s="8" t="s">
        <v>200</v>
      </c>
      <c r="E19" s="6" t="s">
        <v>21</v>
      </c>
      <c r="F19" s="31" t="s">
        <v>18</v>
      </c>
      <c r="G19" s="8" t="s">
        <v>201</v>
      </c>
      <c r="H19" s="33" t="s">
        <v>61</v>
      </c>
      <c r="I19" s="33" t="s">
        <v>44</v>
      </c>
      <c r="J19" s="32" t="s">
        <v>71</v>
      </c>
      <c r="K19" s="31" t="s">
        <v>91</v>
      </c>
      <c r="L19" s="36" t="s">
        <v>202</v>
      </c>
      <c r="M19" s="37">
        <v>40113</v>
      </c>
      <c r="N19" s="6" t="s">
        <v>23</v>
      </c>
      <c r="O19" s="8" t="s">
        <v>80</v>
      </c>
    </row>
    <row r="20" spans="1:15" ht="27" x14ac:dyDescent="0.25">
      <c r="A20" s="6" t="s">
        <v>193</v>
      </c>
      <c r="B20" s="6" t="s">
        <v>194</v>
      </c>
      <c r="C20" s="31" t="s">
        <v>47</v>
      </c>
      <c r="D20" s="8" t="s">
        <v>200</v>
      </c>
      <c r="E20" s="6" t="s">
        <v>21</v>
      </c>
      <c r="F20" s="31" t="s">
        <v>18</v>
      </c>
      <c r="G20" s="8" t="s">
        <v>201</v>
      </c>
      <c r="H20" s="33" t="s">
        <v>61</v>
      </c>
      <c r="I20" s="33" t="s">
        <v>44</v>
      </c>
      <c r="J20" s="32" t="s">
        <v>81</v>
      </c>
      <c r="K20" s="31" t="s">
        <v>95</v>
      </c>
      <c r="L20" s="36" t="s">
        <v>203</v>
      </c>
      <c r="M20" s="35">
        <v>43080</v>
      </c>
      <c r="N20" s="6" t="s">
        <v>23</v>
      </c>
      <c r="O20" s="8" t="s">
        <v>80</v>
      </c>
    </row>
    <row r="21" spans="1:15" ht="27" x14ac:dyDescent="0.25">
      <c r="A21" s="6" t="s">
        <v>193</v>
      </c>
      <c r="B21" s="6" t="s">
        <v>194</v>
      </c>
      <c r="C21" s="31" t="s">
        <v>47</v>
      </c>
      <c r="D21" s="8" t="s">
        <v>200</v>
      </c>
      <c r="E21" s="6" t="s">
        <v>21</v>
      </c>
      <c r="F21" s="31" t="s">
        <v>18</v>
      </c>
      <c r="G21" s="8" t="s">
        <v>201</v>
      </c>
      <c r="H21" s="33" t="s">
        <v>61</v>
      </c>
      <c r="I21" s="33" t="s">
        <v>44</v>
      </c>
      <c r="J21" s="32" t="s">
        <v>204</v>
      </c>
      <c r="K21" s="31" t="s">
        <v>205</v>
      </c>
      <c r="L21" s="36" t="s">
        <v>206</v>
      </c>
      <c r="M21" s="37">
        <v>43329</v>
      </c>
      <c r="N21" s="6" t="s">
        <v>23</v>
      </c>
      <c r="O21" s="8" t="s">
        <v>80</v>
      </c>
    </row>
    <row r="22" spans="1:15" ht="40.5" x14ac:dyDescent="0.25">
      <c r="A22" s="6" t="s">
        <v>45</v>
      </c>
      <c r="B22" s="6" t="s">
        <v>66</v>
      </c>
      <c r="C22" s="6" t="s">
        <v>25</v>
      </c>
      <c r="D22" s="38" t="s">
        <v>207</v>
      </c>
      <c r="E22" s="6" t="s">
        <v>21</v>
      </c>
      <c r="F22" s="6" t="s">
        <v>18</v>
      </c>
      <c r="G22" s="39" t="s">
        <v>208</v>
      </c>
      <c r="H22" s="8" t="s">
        <v>209</v>
      </c>
      <c r="I22" s="8" t="s">
        <v>24</v>
      </c>
      <c r="J22" s="8" t="s">
        <v>28</v>
      </c>
      <c r="K22" s="6" t="s">
        <v>29</v>
      </c>
      <c r="L22" s="8" t="s">
        <v>210</v>
      </c>
      <c r="M22" s="37">
        <v>42573</v>
      </c>
      <c r="N22" s="6" t="s">
        <v>23</v>
      </c>
      <c r="O22" s="8" t="s">
        <v>136</v>
      </c>
    </row>
    <row r="23" spans="1:15" ht="40.5" x14ac:dyDescent="0.25">
      <c r="A23" s="6" t="s">
        <v>45</v>
      </c>
      <c r="B23" s="6" t="s">
        <v>66</v>
      </c>
      <c r="C23" s="6" t="s">
        <v>38</v>
      </c>
      <c r="D23" s="8" t="s">
        <v>211</v>
      </c>
      <c r="E23" s="6" t="s">
        <v>21</v>
      </c>
      <c r="F23" s="6" t="s">
        <v>18</v>
      </c>
      <c r="G23" s="8" t="s">
        <v>212</v>
      </c>
      <c r="H23" s="8" t="s">
        <v>213</v>
      </c>
      <c r="I23" s="8" t="s">
        <v>19</v>
      </c>
      <c r="J23" s="8" t="s">
        <v>58</v>
      </c>
      <c r="K23" s="6" t="s">
        <v>22</v>
      </c>
      <c r="L23" s="8" t="s">
        <v>214</v>
      </c>
      <c r="M23" s="37">
        <v>42475</v>
      </c>
      <c r="N23" s="6" t="s">
        <v>23</v>
      </c>
      <c r="O23" s="7" t="s">
        <v>527</v>
      </c>
    </row>
    <row r="24" spans="1:15" ht="54" x14ac:dyDescent="0.25">
      <c r="A24" s="6" t="s">
        <v>45</v>
      </c>
      <c r="B24" s="6" t="s">
        <v>66</v>
      </c>
      <c r="C24" s="6" t="s">
        <v>16</v>
      </c>
      <c r="D24" s="8" t="s">
        <v>215</v>
      </c>
      <c r="E24" s="6" t="s">
        <v>21</v>
      </c>
      <c r="F24" s="6" t="s">
        <v>18</v>
      </c>
      <c r="G24" s="8" t="s">
        <v>216</v>
      </c>
      <c r="H24" s="8" t="s">
        <v>217</v>
      </c>
      <c r="I24" s="8" t="s">
        <v>24</v>
      </c>
      <c r="J24" s="8" t="s">
        <v>28</v>
      </c>
      <c r="K24" s="6" t="s">
        <v>29</v>
      </c>
      <c r="L24" s="8" t="s">
        <v>218</v>
      </c>
      <c r="M24" s="37">
        <v>42723</v>
      </c>
      <c r="N24" s="6" t="s">
        <v>23</v>
      </c>
      <c r="O24" s="7" t="s">
        <v>84</v>
      </c>
    </row>
    <row r="25" spans="1:15" ht="40.5" x14ac:dyDescent="0.25">
      <c r="A25" s="6" t="s">
        <v>45</v>
      </c>
      <c r="B25" s="6" t="s">
        <v>66</v>
      </c>
      <c r="C25" s="6" t="s">
        <v>16</v>
      </c>
      <c r="D25" s="8" t="s">
        <v>219</v>
      </c>
      <c r="E25" s="6" t="s">
        <v>21</v>
      </c>
      <c r="F25" s="6" t="s">
        <v>18</v>
      </c>
      <c r="G25" s="8" t="s">
        <v>220</v>
      </c>
      <c r="H25" s="8" t="s">
        <v>221</v>
      </c>
      <c r="I25" s="8" t="s">
        <v>24</v>
      </c>
      <c r="J25" s="8" t="s">
        <v>28</v>
      </c>
      <c r="K25" s="6" t="s">
        <v>29</v>
      </c>
      <c r="L25" s="8" t="s">
        <v>222</v>
      </c>
      <c r="M25" s="37">
        <v>42597</v>
      </c>
      <c r="N25" s="6" t="s">
        <v>23</v>
      </c>
      <c r="O25" s="7" t="s">
        <v>84</v>
      </c>
    </row>
    <row r="26" spans="1:15" ht="40.5" x14ac:dyDescent="0.25">
      <c r="A26" s="6" t="s">
        <v>45</v>
      </c>
      <c r="B26" s="6" t="s">
        <v>66</v>
      </c>
      <c r="C26" s="6" t="s">
        <v>16</v>
      </c>
      <c r="D26" s="8" t="s">
        <v>219</v>
      </c>
      <c r="E26" s="6" t="s">
        <v>21</v>
      </c>
      <c r="F26" s="6" t="s">
        <v>18</v>
      </c>
      <c r="G26" s="8" t="s">
        <v>220</v>
      </c>
      <c r="H26" s="8" t="s">
        <v>221</v>
      </c>
      <c r="I26" s="8" t="s">
        <v>24</v>
      </c>
      <c r="J26" s="8" t="s">
        <v>26</v>
      </c>
      <c r="K26" s="6" t="s">
        <v>96</v>
      </c>
      <c r="L26" s="8" t="s">
        <v>223</v>
      </c>
      <c r="M26" s="37">
        <v>42597</v>
      </c>
      <c r="N26" s="6" t="s">
        <v>23</v>
      </c>
      <c r="O26" s="7" t="s">
        <v>84</v>
      </c>
    </row>
    <row r="27" spans="1:15" ht="40.5" x14ac:dyDescent="0.25">
      <c r="A27" s="6" t="s">
        <v>45</v>
      </c>
      <c r="B27" s="6" t="s">
        <v>66</v>
      </c>
      <c r="C27" s="6" t="s">
        <v>16</v>
      </c>
      <c r="D27" s="8" t="s">
        <v>219</v>
      </c>
      <c r="E27" s="6" t="s">
        <v>21</v>
      </c>
      <c r="F27" s="6" t="s">
        <v>18</v>
      </c>
      <c r="G27" s="8" t="s">
        <v>220</v>
      </c>
      <c r="H27" s="8" t="s">
        <v>221</v>
      </c>
      <c r="I27" s="8" t="s">
        <v>24</v>
      </c>
      <c r="J27" s="8" t="s">
        <v>56</v>
      </c>
      <c r="K27" s="6" t="s">
        <v>54</v>
      </c>
      <c r="L27" s="8" t="s">
        <v>224</v>
      </c>
      <c r="M27" s="37">
        <v>42597</v>
      </c>
      <c r="N27" s="6" t="s">
        <v>23</v>
      </c>
      <c r="O27" s="7" t="s">
        <v>84</v>
      </c>
    </row>
    <row r="28" spans="1:15" ht="27" x14ac:dyDescent="0.25">
      <c r="A28" s="6" t="s">
        <v>45</v>
      </c>
      <c r="B28" s="6" t="s">
        <v>66</v>
      </c>
      <c r="C28" s="6" t="s">
        <v>38</v>
      </c>
      <c r="D28" s="8" t="s">
        <v>225</v>
      </c>
      <c r="E28" s="6" t="s">
        <v>21</v>
      </c>
      <c r="F28" s="6" t="s">
        <v>18</v>
      </c>
      <c r="G28" s="8" t="s">
        <v>226</v>
      </c>
      <c r="H28" s="8" t="s">
        <v>227</v>
      </c>
      <c r="I28" s="8" t="s">
        <v>228</v>
      </c>
      <c r="J28" s="8" t="s">
        <v>229</v>
      </c>
      <c r="K28" s="6" t="s">
        <v>230</v>
      </c>
      <c r="L28" s="8" t="s">
        <v>231</v>
      </c>
      <c r="M28" s="37">
        <v>42698</v>
      </c>
      <c r="N28" s="6" t="s">
        <v>23</v>
      </c>
      <c r="O28" s="7" t="s">
        <v>84</v>
      </c>
    </row>
    <row r="29" spans="1:15" ht="27" x14ac:dyDescent="0.25">
      <c r="A29" s="6" t="s">
        <v>45</v>
      </c>
      <c r="B29" s="6" t="s">
        <v>46</v>
      </c>
      <c r="C29" s="6" t="s">
        <v>38</v>
      </c>
      <c r="D29" s="8" t="s">
        <v>232</v>
      </c>
      <c r="E29" s="6" t="s">
        <v>21</v>
      </c>
      <c r="F29" s="6" t="s">
        <v>50</v>
      </c>
      <c r="G29" s="8" t="s">
        <v>233</v>
      </c>
      <c r="H29" s="8" t="s">
        <v>234</v>
      </c>
      <c r="I29" s="8" t="s">
        <v>44</v>
      </c>
      <c r="J29" s="8" t="s">
        <v>81</v>
      </c>
      <c r="K29" s="6" t="s">
        <v>95</v>
      </c>
      <c r="L29" s="8">
        <v>1003052160</v>
      </c>
      <c r="M29" s="37">
        <v>40310</v>
      </c>
      <c r="N29" s="6" t="s">
        <v>23</v>
      </c>
      <c r="O29" s="7" t="s">
        <v>508</v>
      </c>
    </row>
    <row r="30" spans="1:15" ht="40.5" x14ac:dyDescent="0.25">
      <c r="A30" s="6" t="s">
        <v>45</v>
      </c>
      <c r="B30" s="6" t="s">
        <v>46</v>
      </c>
      <c r="C30" s="6" t="s">
        <v>47</v>
      </c>
      <c r="D30" s="8" t="s">
        <v>92</v>
      </c>
      <c r="E30" s="6" t="s">
        <v>21</v>
      </c>
      <c r="F30" s="6" t="s">
        <v>18</v>
      </c>
      <c r="G30" s="8" t="s">
        <v>93</v>
      </c>
      <c r="H30" s="8" t="s">
        <v>94</v>
      </c>
      <c r="I30" s="8" t="s">
        <v>53</v>
      </c>
      <c r="J30" s="8" t="s">
        <v>57</v>
      </c>
      <c r="K30" s="6" t="s">
        <v>110</v>
      </c>
      <c r="L30" s="40" t="s">
        <v>235</v>
      </c>
      <c r="M30" s="37">
        <v>43498</v>
      </c>
      <c r="N30" s="6" t="s">
        <v>23</v>
      </c>
      <c r="O30" s="7" t="s">
        <v>14</v>
      </c>
    </row>
    <row r="31" spans="1:15" ht="40.5" x14ac:dyDescent="0.25">
      <c r="A31" s="6" t="s">
        <v>45</v>
      </c>
      <c r="B31" s="6" t="s">
        <v>46</v>
      </c>
      <c r="C31" s="6" t="s">
        <v>47</v>
      </c>
      <c r="D31" s="8" t="s">
        <v>92</v>
      </c>
      <c r="E31" s="6" t="s">
        <v>21</v>
      </c>
      <c r="F31" s="6" t="s">
        <v>18</v>
      </c>
      <c r="G31" s="8" t="s">
        <v>93</v>
      </c>
      <c r="H31" s="8" t="s">
        <v>94</v>
      </c>
      <c r="I31" s="8" t="s">
        <v>53</v>
      </c>
      <c r="J31" s="8" t="s">
        <v>236</v>
      </c>
      <c r="K31" s="6" t="s">
        <v>110</v>
      </c>
      <c r="L31" s="41" t="s">
        <v>237</v>
      </c>
      <c r="M31" s="37">
        <v>43710</v>
      </c>
      <c r="N31" s="6" t="s">
        <v>23</v>
      </c>
      <c r="O31" s="7" t="s">
        <v>14</v>
      </c>
    </row>
    <row r="32" spans="1:15" ht="40.5" x14ac:dyDescent="0.25">
      <c r="A32" s="6" t="s">
        <v>45</v>
      </c>
      <c r="B32" s="6" t="s">
        <v>46</v>
      </c>
      <c r="C32" s="6" t="s">
        <v>47</v>
      </c>
      <c r="D32" s="8" t="s">
        <v>92</v>
      </c>
      <c r="E32" s="6" t="s">
        <v>21</v>
      </c>
      <c r="F32" s="6" t="s">
        <v>18</v>
      </c>
      <c r="G32" s="8" t="s">
        <v>93</v>
      </c>
      <c r="H32" s="8" t="s">
        <v>94</v>
      </c>
      <c r="I32" s="8" t="s">
        <v>44</v>
      </c>
      <c r="J32" s="8" t="s">
        <v>33</v>
      </c>
      <c r="K32" s="6" t="s">
        <v>238</v>
      </c>
      <c r="L32" s="8" t="s">
        <v>239</v>
      </c>
      <c r="M32" s="37">
        <v>40795</v>
      </c>
      <c r="N32" s="6" t="s">
        <v>23</v>
      </c>
      <c r="O32" s="7" t="s">
        <v>14</v>
      </c>
    </row>
    <row r="33" spans="1:15" ht="40.5" x14ac:dyDescent="0.25">
      <c r="A33" s="6" t="s">
        <v>45</v>
      </c>
      <c r="B33" s="6" t="s">
        <v>46</v>
      </c>
      <c r="C33" s="6" t="s">
        <v>47</v>
      </c>
      <c r="D33" s="8" t="s">
        <v>92</v>
      </c>
      <c r="E33" s="6" t="s">
        <v>21</v>
      </c>
      <c r="F33" s="6" t="s">
        <v>18</v>
      </c>
      <c r="G33" s="8" t="s">
        <v>93</v>
      </c>
      <c r="H33" s="8" t="s">
        <v>94</v>
      </c>
      <c r="I33" s="8" t="s">
        <v>44</v>
      </c>
      <c r="J33" s="8" t="s">
        <v>240</v>
      </c>
      <c r="K33" s="6" t="s">
        <v>238</v>
      </c>
      <c r="L33" s="8" t="s">
        <v>241</v>
      </c>
      <c r="M33" s="37">
        <v>43671</v>
      </c>
      <c r="N33" s="6" t="s">
        <v>23</v>
      </c>
      <c r="O33" s="7" t="s">
        <v>14</v>
      </c>
    </row>
    <row r="34" spans="1:15" ht="27" x14ac:dyDescent="0.25">
      <c r="A34" s="42" t="s">
        <v>45</v>
      </c>
      <c r="B34" s="6" t="s">
        <v>46</v>
      </c>
      <c r="C34" s="6" t="s">
        <v>38</v>
      </c>
      <c r="D34" s="8" t="s">
        <v>242</v>
      </c>
      <c r="E34" s="6" t="s">
        <v>21</v>
      </c>
      <c r="F34" s="6" t="s">
        <v>18</v>
      </c>
      <c r="G34" s="38" t="s">
        <v>243</v>
      </c>
      <c r="H34" s="38" t="s">
        <v>244</v>
      </c>
      <c r="I34" s="8" t="s">
        <v>49</v>
      </c>
      <c r="J34" s="8" t="s">
        <v>245</v>
      </c>
      <c r="K34" s="6" t="s">
        <v>246</v>
      </c>
      <c r="L34" s="43">
        <v>201803540013</v>
      </c>
      <c r="M34" s="37">
        <v>43129</v>
      </c>
      <c r="N34" s="6" t="s">
        <v>20</v>
      </c>
      <c r="O34" s="7" t="s">
        <v>131</v>
      </c>
    </row>
    <row r="35" spans="1:15" ht="54" x14ac:dyDescent="0.25">
      <c r="A35" s="6" t="s">
        <v>45</v>
      </c>
      <c r="B35" s="6" t="s">
        <v>46</v>
      </c>
      <c r="C35" s="6" t="s">
        <v>38</v>
      </c>
      <c r="D35" s="8" t="s">
        <v>247</v>
      </c>
      <c r="E35" s="6" t="s">
        <v>21</v>
      </c>
      <c r="F35" s="6" t="s">
        <v>50</v>
      </c>
      <c r="G35" s="8" t="s">
        <v>248</v>
      </c>
      <c r="H35" s="8" t="s">
        <v>249</v>
      </c>
      <c r="I35" s="8" t="s">
        <v>19</v>
      </c>
      <c r="J35" s="8" t="s">
        <v>58</v>
      </c>
      <c r="K35" s="6" t="s">
        <v>22</v>
      </c>
      <c r="L35" s="8" t="s">
        <v>250</v>
      </c>
      <c r="M35" s="37">
        <v>42650</v>
      </c>
      <c r="N35" s="6" t="s">
        <v>23</v>
      </c>
      <c r="O35" s="7" t="s">
        <v>508</v>
      </c>
    </row>
    <row r="36" spans="1:15" ht="54" x14ac:dyDescent="0.25">
      <c r="A36" s="6" t="s">
        <v>45</v>
      </c>
      <c r="B36" s="6" t="s">
        <v>46</v>
      </c>
      <c r="C36" s="6" t="s">
        <v>38</v>
      </c>
      <c r="D36" s="8" t="s">
        <v>247</v>
      </c>
      <c r="E36" s="6" t="s">
        <v>21</v>
      </c>
      <c r="F36" s="6" t="s">
        <v>50</v>
      </c>
      <c r="G36" s="8" t="s">
        <v>248</v>
      </c>
      <c r="H36" s="8" t="s">
        <v>249</v>
      </c>
      <c r="I36" s="8" t="s">
        <v>19</v>
      </c>
      <c r="J36" s="8" t="s">
        <v>251</v>
      </c>
      <c r="K36" s="6" t="s">
        <v>252</v>
      </c>
      <c r="L36" s="8" t="s">
        <v>253</v>
      </c>
      <c r="M36" s="37">
        <v>42650</v>
      </c>
      <c r="N36" s="6" t="s">
        <v>23</v>
      </c>
      <c r="O36" s="7" t="s">
        <v>508</v>
      </c>
    </row>
    <row r="37" spans="1:15" ht="40.5" x14ac:dyDescent="0.25">
      <c r="A37" s="6" t="s">
        <v>45</v>
      </c>
      <c r="B37" s="6" t="s">
        <v>46</v>
      </c>
      <c r="C37" s="6" t="s">
        <v>38</v>
      </c>
      <c r="D37" s="8" t="s">
        <v>254</v>
      </c>
      <c r="E37" s="6" t="s">
        <v>21</v>
      </c>
      <c r="F37" s="6" t="s">
        <v>18</v>
      </c>
      <c r="G37" s="38" t="s">
        <v>255</v>
      </c>
      <c r="H37" s="44" t="s">
        <v>256</v>
      </c>
      <c r="I37" s="38" t="s">
        <v>24</v>
      </c>
      <c r="J37" s="8" t="s">
        <v>56</v>
      </c>
      <c r="K37" s="42" t="s">
        <v>257</v>
      </c>
      <c r="L37" s="8" t="s">
        <v>258</v>
      </c>
      <c r="M37" s="37">
        <v>43399</v>
      </c>
      <c r="N37" s="6" t="s">
        <v>23</v>
      </c>
      <c r="O37" s="8" t="s">
        <v>136</v>
      </c>
    </row>
    <row r="38" spans="1:15" ht="40.5" x14ac:dyDescent="0.25">
      <c r="A38" s="6" t="s">
        <v>45</v>
      </c>
      <c r="B38" s="6" t="s">
        <v>46</v>
      </c>
      <c r="C38" s="6" t="s">
        <v>38</v>
      </c>
      <c r="D38" s="8" t="s">
        <v>254</v>
      </c>
      <c r="E38" s="6" t="s">
        <v>21</v>
      </c>
      <c r="F38" s="6" t="s">
        <v>18</v>
      </c>
      <c r="G38" s="38" t="s">
        <v>255</v>
      </c>
      <c r="H38" s="44" t="s">
        <v>256</v>
      </c>
      <c r="I38" s="38" t="s">
        <v>24</v>
      </c>
      <c r="J38" s="8" t="s">
        <v>73</v>
      </c>
      <c r="K38" s="6" t="s">
        <v>259</v>
      </c>
      <c r="L38" s="8" t="s">
        <v>260</v>
      </c>
      <c r="M38" s="37">
        <v>43399</v>
      </c>
      <c r="N38" s="6" t="s">
        <v>23</v>
      </c>
      <c r="O38" s="8" t="s">
        <v>136</v>
      </c>
    </row>
    <row r="39" spans="1:15" ht="40.5" x14ac:dyDescent="0.25">
      <c r="A39" s="6" t="s">
        <v>98</v>
      </c>
      <c r="B39" s="6" t="s">
        <v>101</v>
      </c>
      <c r="C39" s="6" t="s">
        <v>48</v>
      </c>
      <c r="D39" s="8" t="s">
        <v>261</v>
      </c>
      <c r="E39" s="6" t="s">
        <v>21</v>
      </c>
      <c r="F39" s="6" t="s">
        <v>262</v>
      </c>
      <c r="G39" s="8" t="s">
        <v>263</v>
      </c>
      <c r="H39" s="36" t="s">
        <v>264</v>
      </c>
      <c r="I39" s="8" t="s">
        <v>69</v>
      </c>
      <c r="J39" s="8" t="s">
        <v>265</v>
      </c>
      <c r="K39" s="6" t="s">
        <v>266</v>
      </c>
      <c r="L39" s="8" t="s">
        <v>267</v>
      </c>
      <c r="M39" s="45" t="s">
        <v>268</v>
      </c>
      <c r="N39" s="6" t="s">
        <v>23</v>
      </c>
      <c r="O39" s="8" t="s">
        <v>84</v>
      </c>
    </row>
    <row r="40" spans="1:15" ht="40.5" x14ac:dyDescent="0.25">
      <c r="A40" s="6" t="s">
        <v>98</v>
      </c>
      <c r="B40" s="6" t="s">
        <v>101</v>
      </c>
      <c r="C40" s="6" t="s">
        <v>25</v>
      </c>
      <c r="D40" s="8" t="s">
        <v>269</v>
      </c>
      <c r="E40" s="6" t="s">
        <v>21</v>
      </c>
      <c r="F40" s="6" t="s">
        <v>18</v>
      </c>
      <c r="G40" s="8" t="s">
        <v>270</v>
      </c>
      <c r="H40" s="36" t="s">
        <v>271</v>
      </c>
      <c r="I40" s="8" t="s">
        <v>104</v>
      </c>
      <c r="J40" s="8" t="s">
        <v>63</v>
      </c>
      <c r="K40" s="6" t="s">
        <v>64</v>
      </c>
      <c r="L40" s="8" t="s">
        <v>272</v>
      </c>
      <c r="M40" s="45">
        <v>42688</v>
      </c>
      <c r="N40" s="6" t="s">
        <v>23</v>
      </c>
      <c r="O40" s="8" t="s">
        <v>14</v>
      </c>
    </row>
    <row r="41" spans="1:15" ht="40.5" x14ac:dyDescent="0.25">
      <c r="A41" s="6" t="s">
        <v>98</v>
      </c>
      <c r="B41" s="6" t="s">
        <v>101</v>
      </c>
      <c r="C41" s="6" t="s">
        <v>25</v>
      </c>
      <c r="D41" s="8" t="s">
        <v>269</v>
      </c>
      <c r="E41" s="6" t="s">
        <v>21</v>
      </c>
      <c r="F41" s="6" t="s">
        <v>18</v>
      </c>
      <c r="G41" s="8" t="s">
        <v>270</v>
      </c>
      <c r="H41" s="36" t="s">
        <v>271</v>
      </c>
      <c r="I41" s="8" t="s">
        <v>24</v>
      </c>
      <c r="J41" s="8" t="s">
        <v>51</v>
      </c>
      <c r="K41" s="6" t="s">
        <v>65</v>
      </c>
      <c r="L41" s="8" t="s">
        <v>273</v>
      </c>
      <c r="M41" s="45">
        <v>42688</v>
      </c>
      <c r="N41" s="6" t="s">
        <v>23</v>
      </c>
      <c r="O41" s="8" t="s">
        <v>14</v>
      </c>
    </row>
    <row r="42" spans="1:15" ht="40.5" x14ac:dyDescent="0.25">
      <c r="A42" s="6" t="s">
        <v>98</v>
      </c>
      <c r="B42" s="6" t="s">
        <v>101</v>
      </c>
      <c r="C42" s="6" t="s">
        <v>25</v>
      </c>
      <c r="D42" s="8" t="s">
        <v>269</v>
      </c>
      <c r="E42" s="6" t="s">
        <v>21</v>
      </c>
      <c r="F42" s="6" t="s">
        <v>18</v>
      </c>
      <c r="G42" s="8" t="s">
        <v>270</v>
      </c>
      <c r="H42" s="36" t="s">
        <v>271</v>
      </c>
      <c r="I42" s="8" t="s">
        <v>19</v>
      </c>
      <c r="J42" s="8" t="s">
        <v>58</v>
      </c>
      <c r="K42" s="6" t="s">
        <v>274</v>
      </c>
      <c r="L42" s="8" t="s">
        <v>275</v>
      </c>
      <c r="M42" s="45">
        <v>42688</v>
      </c>
      <c r="N42" s="6" t="s">
        <v>23</v>
      </c>
      <c r="O42" s="8" t="s">
        <v>14</v>
      </c>
    </row>
    <row r="43" spans="1:15" ht="40.5" x14ac:dyDescent="0.25">
      <c r="A43" s="6" t="s">
        <v>98</v>
      </c>
      <c r="B43" s="6" t="s">
        <v>109</v>
      </c>
      <c r="C43" s="6" t="s">
        <v>38</v>
      </c>
      <c r="D43" s="8" t="s">
        <v>276</v>
      </c>
      <c r="E43" s="6" t="s">
        <v>21</v>
      </c>
      <c r="F43" s="6" t="s">
        <v>18</v>
      </c>
      <c r="G43" s="8" t="s">
        <v>277</v>
      </c>
      <c r="H43" s="36" t="s">
        <v>278</v>
      </c>
      <c r="I43" s="8" t="s">
        <v>24</v>
      </c>
      <c r="J43" s="8" t="s">
        <v>28</v>
      </c>
      <c r="K43" s="6" t="s">
        <v>27</v>
      </c>
      <c r="L43" s="8" t="s">
        <v>279</v>
      </c>
      <c r="M43" s="45">
        <v>43893</v>
      </c>
      <c r="N43" s="6" t="s">
        <v>23</v>
      </c>
      <c r="O43" s="8" t="s">
        <v>74</v>
      </c>
    </row>
    <row r="44" spans="1:15" ht="40.5" x14ac:dyDescent="0.25">
      <c r="A44" s="6" t="s">
        <v>98</v>
      </c>
      <c r="B44" s="6" t="s">
        <v>109</v>
      </c>
      <c r="C44" s="6" t="s">
        <v>38</v>
      </c>
      <c r="D44" s="8" t="s">
        <v>276</v>
      </c>
      <c r="E44" s="6" t="s">
        <v>21</v>
      </c>
      <c r="F44" s="6" t="s">
        <v>18</v>
      </c>
      <c r="G44" s="8" t="s">
        <v>277</v>
      </c>
      <c r="H44" s="36" t="s">
        <v>278</v>
      </c>
      <c r="I44" s="8" t="s">
        <v>24</v>
      </c>
      <c r="J44" s="8" t="s">
        <v>26</v>
      </c>
      <c r="K44" s="6" t="s">
        <v>280</v>
      </c>
      <c r="L44" s="8" t="s">
        <v>281</v>
      </c>
      <c r="M44" s="45">
        <v>43893</v>
      </c>
      <c r="N44" s="6" t="s">
        <v>23</v>
      </c>
      <c r="O44" s="8" t="s">
        <v>74</v>
      </c>
    </row>
    <row r="45" spans="1:15" ht="27" x14ac:dyDescent="0.25">
      <c r="A45" s="6" t="s">
        <v>98</v>
      </c>
      <c r="B45" s="6" t="s">
        <v>109</v>
      </c>
      <c r="C45" s="6" t="s">
        <v>38</v>
      </c>
      <c r="D45" s="8" t="s">
        <v>282</v>
      </c>
      <c r="E45" s="6" t="s">
        <v>21</v>
      </c>
      <c r="F45" s="6" t="s">
        <v>18</v>
      </c>
      <c r="G45" s="8" t="s">
        <v>283</v>
      </c>
      <c r="H45" s="36" t="s">
        <v>284</v>
      </c>
      <c r="I45" s="8" t="s">
        <v>35</v>
      </c>
      <c r="J45" s="8" t="s">
        <v>103</v>
      </c>
      <c r="K45" s="6" t="s">
        <v>67</v>
      </c>
      <c r="L45" s="8" t="s">
        <v>285</v>
      </c>
      <c r="M45" s="45" t="s">
        <v>286</v>
      </c>
      <c r="N45" s="6" t="s">
        <v>23</v>
      </c>
      <c r="O45" s="8" t="s">
        <v>531</v>
      </c>
    </row>
    <row r="46" spans="1:15" ht="27" x14ac:dyDescent="0.25">
      <c r="A46" s="6" t="s">
        <v>98</v>
      </c>
      <c r="B46" s="6" t="s">
        <v>109</v>
      </c>
      <c r="C46" s="6" t="s">
        <v>38</v>
      </c>
      <c r="D46" s="8" t="s">
        <v>282</v>
      </c>
      <c r="E46" s="6" t="s">
        <v>21</v>
      </c>
      <c r="F46" s="6" t="s">
        <v>18</v>
      </c>
      <c r="G46" s="8" t="s">
        <v>283</v>
      </c>
      <c r="H46" s="36" t="s">
        <v>284</v>
      </c>
      <c r="I46" s="8" t="s">
        <v>40</v>
      </c>
      <c r="J46" s="8" t="s">
        <v>43</v>
      </c>
      <c r="K46" s="6" t="s">
        <v>117</v>
      </c>
      <c r="L46" s="8" t="s">
        <v>287</v>
      </c>
      <c r="M46" s="45" t="s">
        <v>286</v>
      </c>
      <c r="N46" s="6" t="s">
        <v>23</v>
      </c>
      <c r="O46" s="8" t="s">
        <v>531</v>
      </c>
    </row>
    <row r="47" spans="1:15" ht="27" x14ac:dyDescent="0.25">
      <c r="A47" s="6" t="s">
        <v>98</v>
      </c>
      <c r="B47" s="6" t="s">
        <v>99</v>
      </c>
      <c r="C47" s="6" t="s">
        <v>47</v>
      </c>
      <c r="D47" s="8" t="s">
        <v>288</v>
      </c>
      <c r="E47" s="6" t="s">
        <v>21</v>
      </c>
      <c r="F47" s="6" t="s">
        <v>18</v>
      </c>
      <c r="G47" s="8" t="s">
        <v>289</v>
      </c>
      <c r="H47" s="8" t="s">
        <v>290</v>
      </c>
      <c r="I47" s="8" t="s">
        <v>130</v>
      </c>
      <c r="J47" s="8" t="s">
        <v>291</v>
      </c>
      <c r="K47" s="6" t="s">
        <v>292</v>
      </c>
      <c r="L47" s="8" t="s">
        <v>293</v>
      </c>
      <c r="M47" s="45">
        <v>43371</v>
      </c>
      <c r="N47" s="6" t="s">
        <v>23</v>
      </c>
      <c r="O47" s="8" t="s">
        <v>84</v>
      </c>
    </row>
    <row r="48" spans="1:15" ht="27" x14ac:dyDescent="0.25">
      <c r="A48" s="6" t="s">
        <v>98</v>
      </c>
      <c r="B48" s="6" t="s">
        <v>106</v>
      </c>
      <c r="C48" s="6" t="s">
        <v>38</v>
      </c>
      <c r="D48" s="8" t="s">
        <v>294</v>
      </c>
      <c r="E48" s="6" t="s">
        <v>21</v>
      </c>
      <c r="F48" s="6" t="s">
        <v>50</v>
      </c>
      <c r="G48" s="8" t="s">
        <v>295</v>
      </c>
      <c r="H48" s="36" t="s">
        <v>296</v>
      </c>
      <c r="I48" s="8" t="s">
        <v>24</v>
      </c>
      <c r="J48" s="8" t="s">
        <v>56</v>
      </c>
      <c r="K48" s="6" t="s">
        <v>297</v>
      </c>
      <c r="L48" s="8" t="s">
        <v>298</v>
      </c>
      <c r="M48" s="45">
        <v>42496</v>
      </c>
      <c r="N48" s="6" t="s">
        <v>23</v>
      </c>
      <c r="O48" s="8" t="s">
        <v>84</v>
      </c>
    </row>
    <row r="49" spans="1:15" ht="27" x14ac:dyDescent="0.25">
      <c r="A49" s="6" t="s">
        <v>98</v>
      </c>
      <c r="B49" s="6" t="s">
        <v>106</v>
      </c>
      <c r="C49" s="6" t="s">
        <v>38</v>
      </c>
      <c r="D49" s="8" t="s">
        <v>294</v>
      </c>
      <c r="E49" s="6" t="s">
        <v>21</v>
      </c>
      <c r="F49" s="6" t="s">
        <v>50</v>
      </c>
      <c r="G49" s="8" t="s">
        <v>295</v>
      </c>
      <c r="H49" s="36" t="s">
        <v>296</v>
      </c>
      <c r="I49" s="8" t="s">
        <v>24</v>
      </c>
      <c r="J49" s="8" t="s">
        <v>28</v>
      </c>
      <c r="K49" s="6" t="s">
        <v>82</v>
      </c>
      <c r="L49" s="8" t="s">
        <v>299</v>
      </c>
      <c r="M49" s="45">
        <v>42690</v>
      </c>
      <c r="N49" s="6" t="s">
        <v>23</v>
      </c>
      <c r="O49" s="8" t="s">
        <v>84</v>
      </c>
    </row>
    <row r="50" spans="1:15" ht="27" x14ac:dyDescent="0.25">
      <c r="A50" s="6" t="s">
        <v>98</v>
      </c>
      <c r="B50" s="6" t="s">
        <v>106</v>
      </c>
      <c r="C50" s="6" t="s">
        <v>38</v>
      </c>
      <c r="D50" s="8" t="s">
        <v>294</v>
      </c>
      <c r="E50" s="6" t="s">
        <v>21</v>
      </c>
      <c r="F50" s="6" t="s">
        <v>50</v>
      </c>
      <c r="G50" s="8" t="s">
        <v>295</v>
      </c>
      <c r="H50" s="36" t="s">
        <v>296</v>
      </c>
      <c r="I50" s="8" t="s">
        <v>24</v>
      </c>
      <c r="J50" s="8" t="s">
        <v>26</v>
      </c>
      <c r="K50" s="6" t="s">
        <v>96</v>
      </c>
      <c r="L50" s="8" t="s">
        <v>300</v>
      </c>
      <c r="M50" s="45">
        <v>42690</v>
      </c>
      <c r="N50" s="6" t="s">
        <v>23</v>
      </c>
      <c r="O50" s="8" t="s">
        <v>84</v>
      </c>
    </row>
    <row r="51" spans="1:15" ht="27" x14ac:dyDescent="0.25">
      <c r="A51" s="69" t="s">
        <v>98</v>
      </c>
      <c r="B51" s="69" t="s">
        <v>111</v>
      </c>
      <c r="C51" s="69" t="s">
        <v>25</v>
      </c>
      <c r="D51" s="70" t="s">
        <v>301</v>
      </c>
      <c r="E51" s="69" t="s">
        <v>21</v>
      </c>
      <c r="F51" s="69" t="s">
        <v>18</v>
      </c>
      <c r="G51" s="70" t="s">
        <v>302</v>
      </c>
      <c r="H51" s="71" t="s">
        <v>303</v>
      </c>
      <c r="I51" s="70" t="s">
        <v>77</v>
      </c>
      <c r="J51" s="70" t="s">
        <v>78</v>
      </c>
      <c r="K51" s="69" t="s">
        <v>304</v>
      </c>
      <c r="L51" s="70" t="s">
        <v>305</v>
      </c>
      <c r="M51" s="72">
        <v>43381</v>
      </c>
      <c r="N51" s="69" t="s">
        <v>23</v>
      </c>
      <c r="O51" s="70" t="s">
        <v>84</v>
      </c>
    </row>
    <row r="52" spans="1:15" s="79" customFormat="1" ht="39.6" customHeight="1" x14ac:dyDescent="0.25">
      <c r="A52" s="80" t="s">
        <v>112</v>
      </c>
      <c r="B52" s="80" t="s">
        <v>113</v>
      </c>
      <c r="C52" s="80" t="s">
        <v>47</v>
      </c>
      <c r="D52" s="81" t="s">
        <v>306</v>
      </c>
      <c r="E52" s="80" t="s">
        <v>52</v>
      </c>
      <c r="F52" s="80" t="s">
        <v>107</v>
      </c>
      <c r="G52" s="81" t="s">
        <v>307</v>
      </c>
      <c r="H52" s="82" t="s">
        <v>308</v>
      </c>
      <c r="I52" s="81" t="s">
        <v>49</v>
      </c>
      <c r="J52" s="81" t="s">
        <v>309</v>
      </c>
      <c r="K52" s="83" t="s">
        <v>310</v>
      </c>
      <c r="L52" s="84" t="s">
        <v>311</v>
      </c>
      <c r="M52" s="85">
        <v>41527</v>
      </c>
      <c r="N52" s="80" t="s">
        <v>20</v>
      </c>
      <c r="O52" s="80" t="s">
        <v>84</v>
      </c>
    </row>
    <row r="53" spans="1:15" ht="27" x14ac:dyDescent="0.25">
      <c r="A53" s="73" t="s">
        <v>312</v>
      </c>
      <c r="B53" s="73" t="s">
        <v>313</v>
      </c>
      <c r="C53" s="73" t="s">
        <v>38</v>
      </c>
      <c r="D53" s="74" t="s">
        <v>314</v>
      </c>
      <c r="E53" s="73" t="s">
        <v>52</v>
      </c>
      <c r="F53" s="73" t="s">
        <v>107</v>
      </c>
      <c r="G53" s="74" t="s">
        <v>315</v>
      </c>
      <c r="H53" s="75" t="s">
        <v>316</v>
      </c>
      <c r="I53" s="74" t="s">
        <v>40</v>
      </c>
      <c r="J53" s="74" t="s">
        <v>43</v>
      </c>
      <c r="K53" s="76" t="s">
        <v>117</v>
      </c>
      <c r="L53" s="75" t="s">
        <v>317</v>
      </c>
      <c r="M53" s="77">
        <v>42275</v>
      </c>
      <c r="N53" s="73" t="s">
        <v>23</v>
      </c>
      <c r="O53" s="78" t="s">
        <v>508</v>
      </c>
    </row>
    <row r="54" spans="1:15" ht="40.5" x14ac:dyDescent="0.25">
      <c r="A54" s="6" t="s">
        <v>312</v>
      </c>
      <c r="B54" s="6" t="s">
        <v>318</v>
      </c>
      <c r="C54" s="6" t="s">
        <v>25</v>
      </c>
      <c r="D54" s="8" t="s">
        <v>319</v>
      </c>
      <c r="E54" s="6" t="s">
        <v>21</v>
      </c>
      <c r="F54" s="6" t="s">
        <v>18</v>
      </c>
      <c r="G54" s="8" t="s">
        <v>320</v>
      </c>
      <c r="H54" s="36" t="s">
        <v>321</v>
      </c>
      <c r="I54" s="8" t="s">
        <v>70</v>
      </c>
      <c r="J54" s="8" t="s">
        <v>322</v>
      </c>
      <c r="K54" s="46" t="s">
        <v>323</v>
      </c>
      <c r="L54" s="40" t="s">
        <v>324</v>
      </c>
      <c r="M54" s="37">
        <v>43767</v>
      </c>
      <c r="N54" s="6" t="s">
        <v>325</v>
      </c>
      <c r="O54" s="7" t="s">
        <v>14</v>
      </c>
    </row>
    <row r="55" spans="1:15" ht="40.5" x14ac:dyDescent="0.25">
      <c r="A55" s="6" t="s">
        <v>312</v>
      </c>
      <c r="B55" s="6" t="s">
        <v>318</v>
      </c>
      <c r="C55" s="6" t="s">
        <v>25</v>
      </c>
      <c r="D55" s="8" t="s">
        <v>319</v>
      </c>
      <c r="E55" s="6" t="s">
        <v>21</v>
      </c>
      <c r="F55" s="6" t="s">
        <v>18</v>
      </c>
      <c r="G55" s="8" t="s">
        <v>320</v>
      </c>
      <c r="H55" s="36" t="s">
        <v>321</v>
      </c>
      <c r="I55" s="8" t="s">
        <v>70</v>
      </c>
      <c r="J55" s="8" t="s">
        <v>326</v>
      </c>
      <c r="K55" s="46" t="s">
        <v>108</v>
      </c>
      <c r="L55" s="40" t="s">
        <v>327</v>
      </c>
      <c r="M55" s="37">
        <v>43767</v>
      </c>
      <c r="N55" s="6" t="s">
        <v>325</v>
      </c>
      <c r="O55" s="7" t="s">
        <v>14</v>
      </c>
    </row>
    <row r="56" spans="1:15" ht="40.5" x14ac:dyDescent="0.25">
      <c r="A56" s="6" t="s">
        <v>312</v>
      </c>
      <c r="B56" s="6" t="s">
        <v>318</v>
      </c>
      <c r="C56" s="6" t="s">
        <v>25</v>
      </c>
      <c r="D56" s="8" t="s">
        <v>319</v>
      </c>
      <c r="E56" s="6" t="s">
        <v>21</v>
      </c>
      <c r="F56" s="6" t="s">
        <v>18</v>
      </c>
      <c r="G56" s="8" t="s">
        <v>320</v>
      </c>
      <c r="H56" s="36" t="s">
        <v>321</v>
      </c>
      <c r="I56" s="8" t="s">
        <v>44</v>
      </c>
      <c r="J56" s="8" t="s">
        <v>240</v>
      </c>
      <c r="K56" s="46" t="s">
        <v>34</v>
      </c>
      <c r="L56" s="40" t="s">
        <v>328</v>
      </c>
      <c r="M56" s="37">
        <v>43767</v>
      </c>
      <c r="N56" s="6" t="s">
        <v>325</v>
      </c>
      <c r="O56" s="7" t="s">
        <v>14</v>
      </c>
    </row>
    <row r="57" spans="1:15" ht="27" x14ac:dyDescent="0.25">
      <c r="A57" s="6" t="s">
        <v>118</v>
      </c>
      <c r="B57" s="6" t="s">
        <v>120</v>
      </c>
      <c r="C57" s="6" t="s">
        <v>38</v>
      </c>
      <c r="D57" s="8" t="s">
        <v>329</v>
      </c>
      <c r="E57" s="6" t="s">
        <v>21</v>
      </c>
      <c r="F57" s="6" t="s">
        <v>18</v>
      </c>
      <c r="G57" s="8" t="s">
        <v>330</v>
      </c>
      <c r="H57" s="36" t="s">
        <v>331</v>
      </c>
      <c r="I57" s="8" t="s">
        <v>32</v>
      </c>
      <c r="J57" s="8" t="s">
        <v>332</v>
      </c>
      <c r="K57" s="46" t="s">
        <v>333</v>
      </c>
      <c r="L57" s="36" t="s">
        <v>334</v>
      </c>
      <c r="M57" s="47">
        <v>38058</v>
      </c>
      <c r="N57" s="6" t="s">
        <v>23</v>
      </c>
      <c r="O57" s="7" t="s">
        <v>14</v>
      </c>
    </row>
    <row r="58" spans="1:15" ht="27" x14ac:dyDescent="0.25">
      <c r="A58" s="6" t="s">
        <v>118</v>
      </c>
      <c r="B58" s="6" t="s">
        <v>335</v>
      </c>
      <c r="C58" s="6" t="s">
        <v>16</v>
      </c>
      <c r="D58" s="8" t="s">
        <v>336</v>
      </c>
      <c r="E58" s="6" t="s">
        <v>21</v>
      </c>
      <c r="F58" s="6" t="s">
        <v>18</v>
      </c>
      <c r="G58" s="8" t="s">
        <v>337</v>
      </c>
      <c r="H58" s="36" t="s">
        <v>338</v>
      </c>
      <c r="I58" s="8" t="s">
        <v>24</v>
      </c>
      <c r="J58" s="8" t="s">
        <v>339</v>
      </c>
      <c r="K58" s="46" t="s">
        <v>340</v>
      </c>
      <c r="L58" s="36" t="s">
        <v>341</v>
      </c>
      <c r="M58" s="47">
        <v>41250</v>
      </c>
      <c r="N58" s="6" t="s">
        <v>23</v>
      </c>
      <c r="O58" s="7" t="s">
        <v>508</v>
      </c>
    </row>
    <row r="59" spans="1:15" ht="27" x14ac:dyDescent="0.25">
      <c r="A59" s="6" t="s">
        <v>118</v>
      </c>
      <c r="B59" s="6" t="s">
        <v>335</v>
      </c>
      <c r="C59" s="6" t="s">
        <v>16</v>
      </c>
      <c r="D59" s="8" t="s">
        <v>336</v>
      </c>
      <c r="E59" s="6" t="s">
        <v>21</v>
      </c>
      <c r="F59" s="6" t="s">
        <v>18</v>
      </c>
      <c r="G59" s="8" t="s">
        <v>337</v>
      </c>
      <c r="H59" s="36" t="s">
        <v>338</v>
      </c>
      <c r="I59" s="8" t="s">
        <v>24</v>
      </c>
      <c r="J59" s="8" t="s">
        <v>26</v>
      </c>
      <c r="K59" s="46" t="s">
        <v>96</v>
      </c>
      <c r="L59" s="36" t="s">
        <v>342</v>
      </c>
      <c r="M59" s="47">
        <v>42608</v>
      </c>
      <c r="N59" s="6" t="s">
        <v>23</v>
      </c>
      <c r="O59" s="7" t="s">
        <v>508</v>
      </c>
    </row>
    <row r="60" spans="1:15" ht="27" x14ac:dyDescent="0.25">
      <c r="A60" s="6" t="s">
        <v>118</v>
      </c>
      <c r="B60" s="6" t="s">
        <v>335</v>
      </c>
      <c r="C60" s="6" t="s">
        <v>16</v>
      </c>
      <c r="D60" s="8" t="s">
        <v>343</v>
      </c>
      <c r="E60" s="6" t="s">
        <v>21</v>
      </c>
      <c r="F60" s="6" t="s">
        <v>18</v>
      </c>
      <c r="G60" s="8" t="s">
        <v>344</v>
      </c>
      <c r="H60" s="36" t="s">
        <v>345</v>
      </c>
      <c r="I60" s="8" t="s">
        <v>40</v>
      </c>
      <c r="J60" s="8" t="s">
        <v>43</v>
      </c>
      <c r="K60" s="46" t="s">
        <v>346</v>
      </c>
      <c r="L60" s="36" t="s">
        <v>347</v>
      </c>
      <c r="M60" s="47">
        <v>42591</v>
      </c>
      <c r="N60" s="6" t="s">
        <v>23</v>
      </c>
      <c r="O60" s="7" t="s">
        <v>74</v>
      </c>
    </row>
    <row r="61" spans="1:15" ht="27" x14ac:dyDescent="0.25">
      <c r="A61" s="6" t="s">
        <v>118</v>
      </c>
      <c r="B61" s="6" t="s">
        <v>335</v>
      </c>
      <c r="C61" s="6" t="s">
        <v>16</v>
      </c>
      <c r="D61" s="8" t="s">
        <v>343</v>
      </c>
      <c r="E61" s="6" t="s">
        <v>21</v>
      </c>
      <c r="F61" s="6" t="s">
        <v>18</v>
      </c>
      <c r="G61" s="8" t="s">
        <v>344</v>
      </c>
      <c r="H61" s="36" t="s">
        <v>345</v>
      </c>
      <c r="I61" s="8" t="s">
        <v>40</v>
      </c>
      <c r="J61" s="8" t="s">
        <v>42</v>
      </c>
      <c r="K61" s="46" t="s">
        <v>119</v>
      </c>
      <c r="L61" s="36" t="s">
        <v>348</v>
      </c>
      <c r="M61" s="47">
        <v>42591</v>
      </c>
      <c r="N61" s="6" t="s">
        <v>23</v>
      </c>
      <c r="O61" s="7" t="s">
        <v>74</v>
      </c>
    </row>
    <row r="62" spans="1:15" ht="54" x14ac:dyDescent="0.25">
      <c r="A62" s="6" t="s">
        <v>118</v>
      </c>
      <c r="B62" s="6" t="s">
        <v>335</v>
      </c>
      <c r="C62" s="6" t="s">
        <v>16</v>
      </c>
      <c r="D62" s="8" t="s">
        <v>349</v>
      </c>
      <c r="E62" s="6" t="s">
        <v>21</v>
      </c>
      <c r="F62" s="6" t="s">
        <v>18</v>
      </c>
      <c r="G62" s="8" t="s">
        <v>350</v>
      </c>
      <c r="H62" s="36" t="s">
        <v>351</v>
      </c>
      <c r="I62" s="8" t="s">
        <v>40</v>
      </c>
      <c r="J62" s="8" t="s">
        <v>43</v>
      </c>
      <c r="K62" s="46" t="s">
        <v>346</v>
      </c>
      <c r="L62" s="36" t="s">
        <v>352</v>
      </c>
      <c r="M62" s="47">
        <v>42802</v>
      </c>
      <c r="N62" s="6" t="s">
        <v>23</v>
      </c>
      <c r="O62" s="8" t="s">
        <v>136</v>
      </c>
    </row>
    <row r="63" spans="1:15" ht="54" x14ac:dyDescent="0.25">
      <c r="A63" s="6" t="s">
        <v>118</v>
      </c>
      <c r="B63" s="6" t="s">
        <v>335</v>
      </c>
      <c r="C63" s="6" t="s">
        <v>16</v>
      </c>
      <c r="D63" s="8" t="s">
        <v>349</v>
      </c>
      <c r="E63" s="6" t="s">
        <v>21</v>
      </c>
      <c r="F63" s="6" t="s">
        <v>18</v>
      </c>
      <c r="G63" s="8" t="s">
        <v>350</v>
      </c>
      <c r="H63" s="36" t="s">
        <v>351</v>
      </c>
      <c r="I63" s="8" t="s">
        <v>40</v>
      </c>
      <c r="J63" s="8" t="s">
        <v>42</v>
      </c>
      <c r="K63" s="46" t="s">
        <v>119</v>
      </c>
      <c r="L63" s="36" t="s">
        <v>353</v>
      </c>
      <c r="M63" s="47">
        <v>42802</v>
      </c>
      <c r="N63" s="6" t="s">
        <v>23</v>
      </c>
      <c r="O63" s="8" t="s">
        <v>136</v>
      </c>
    </row>
    <row r="64" spans="1:15" ht="40.5" x14ac:dyDescent="0.25">
      <c r="A64" s="6" t="s">
        <v>118</v>
      </c>
      <c r="B64" s="6" t="s">
        <v>335</v>
      </c>
      <c r="C64" s="6" t="s">
        <v>16</v>
      </c>
      <c r="D64" s="8" t="s">
        <v>354</v>
      </c>
      <c r="E64" s="6" t="s">
        <v>21</v>
      </c>
      <c r="F64" s="6" t="s">
        <v>18</v>
      </c>
      <c r="G64" s="8" t="s">
        <v>355</v>
      </c>
      <c r="H64" s="36" t="s">
        <v>356</v>
      </c>
      <c r="I64" s="8" t="s">
        <v>128</v>
      </c>
      <c r="J64" s="8" t="s">
        <v>146</v>
      </c>
      <c r="K64" s="46" t="s">
        <v>357</v>
      </c>
      <c r="L64" s="36" t="s">
        <v>358</v>
      </c>
      <c r="M64" s="47">
        <v>43028</v>
      </c>
      <c r="N64" s="6" t="s">
        <v>23</v>
      </c>
      <c r="O64" s="8" t="s">
        <v>136</v>
      </c>
    </row>
    <row r="65" spans="1:15" ht="54" x14ac:dyDescent="0.25">
      <c r="A65" s="6" t="s">
        <v>118</v>
      </c>
      <c r="B65" s="6" t="s">
        <v>335</v>
      </c>
      <c r="C65" s="6" t="s">
        <v>16</v>
      </c>
      <c r="D65" s="8" t="s">
        <v>349</v>
      </c>
      <c r="E65" s="6" t="s">
        <v>21</v>
      </c>
      <c r="F65" s="6" t="s">
        <v>18</v>
      </c>
      <c r="G65" s="8" t="s">
        <v>350</v>
      </c>
      <c r="H65" s="36" t="s">
        <v>359</v>
      </c>
      <c r="I65" s="8" t="s">
        <v>19</v>
      </c>
      <c r="J65" s="8" t="s">
        <v>68</v>
      </c>
      <c r="K65" s="46" t="s">
        <v>360</v>
      </c>
      <c r="L65" s="36" t="s">
        <v>361</v>
      </c>
      <c r="M65" s="47" t="s">
        <v>362</v>
      </c>
      <c r="N65" s="6" t="s">
        <v>23</v>
      </c>
      <c r="O65" s="8" t="s">
        <v>136</v>
      </c>
    </row>
    <row r="66" spans="1:15" ht="40.5" x14ac:dyDescent="0.25">
      <c r="A66" s="6" t="s">
        <v>118</v>
      </c>
      <c r="B66" s="6" t="s">
        <v>335</v>
      </c>
      <c r="C66" s="6" t="s">
        <v>16</v>
      </c>
      <c r="D66" s="8" t="s">
        <v>363</v>
      </c>
      <c r="E66" s="6" t="s">
        <v>21</v>
      </c>
      <c r="F66" s="6" t="s">
        <v>18</v>
      </c>
      <c r="G66" s="8" t="s">
        <v>364</v>
      </c>
      <c r="H66" s="36" t="s">
        <v>365</v>
      </c>
      <c r="I66" s="8" t="s">
        <v>24</v>
      </c>
      <c r="J66" s="8" t="s">
        <v>366</v>
      </c>
      <c r="K66" s="46" t="s">
        <v>367</v>
      </c>
      <c r="L66" s="36" t="s">
        <v>368</v>
      </c>
      <c r="M66" s="47">
        <v>43318</v>
      </c>
      <c r="N66" s="6" t="s">
        <v>23</v>
      </c>
      <c r="O66" s="8" t="s">
        <v>136</v>
      </c>
    </row>
    <row r="67" spans="1:15" ht="40.5" x14ac:dyDescent="0.25">
      <c r="A67" s="6" t="s">
        <v>118</v>
      </c>
      <c r="B67" s="6" t="s">
        <v>335</v>
      </c>
      <c r="C67" s="6" t="s">
        <v>16</v>
      </c>
      <c r="D67" s="8" t="s">
        <v>363</v>
      </c>
      <c r="E67" s="6" t="s">
        <v>21</v>
      </c>
      <c r="F67" s="6" t="s">
        <v>18</v>
      </c>
      <c r="G67" s="8" t="s">
        <v>364</v>
      </c>
      <c r="H67" s="36" t="s">
        <v>365</v>
      </c>
      <c r="I67" s="8" t="s">
        <v>24</v>
      </c>
      <c r="J67" s="8" t="s">
        <v>51</v>
      </c>
      <c r="K67" s="46" t="s">
        <v>65</v>
      </c>
      <c r="L67" s="36" t="s">
        <v>369</v>
      </c>
      <c r="M67" s="47">
        <v>43318</v>
      </c>
      <c r="N67" s="6" t="s">
        <v>23</v>
      </c>
      <c r="O67" s="8" t="s">
        <v>136</v>
      </c>
    </row>
    <row r="68" spans="1:15" ht="40.5" x14ac:dyDescent="0.25">
      <c r="A68" s="6" t="s">
        <v>118</v>
      </c>
      <c r="B68" s="6" t="s">
        <v>370</v>
      </c>
      <c r="C68" s="6" t="s">
        <v>16</v>
      </c>
      <c r="D68" s="8" t="s">
        <v>371</v>
      </c>
      <c r="E68" s="6" t="s">
        <v>21</v>
      </c>
      <c r="F68" s="6" t="s">
        <v>18</v>
      </c>
      <c r="G68" s="8" t="s">
        <v>372</v>
      </c>
      <c r="H68" s="36" t="s">
        <v>373</v>
      </c>
      <c r="I68" s="8" t="s">
        <v>128</v>
      </c>
      <c r="J68" s="8" t="s">
        <v>63</v>
      </c>
      <c r="K68" s="46" t="s">
        <v>374</v>
      </c>
      <c r="L68" s="36" t="s">
        <v>375</v>
      </c>
      <c r="M68" s="47" t="s">
        <v>376</v>
      </c>
      <c r="N68" s="6" t="s">
        <v>23</v>
      </c>
      <c r="O68" s="7" t="s">
        <v>74</v>
      </c>
    </row>
    <row r="69" spans="1:15" ht="40.5" x14ac:dyDescent="0.25">
      <c r="A69" s="6" t="s">
        <v>118</v>
      </c>
      <c r="B69" s="6" t="s">
        <v>370</v>
      </c>
      <c r="C69" s="6" t="s">
        <v>16</v>
      </c>
      <c r="D69" s="8" t="s">
        <v>371</v>
      </c>
      <c r="E69" s="6" t="s">
        <v>21</v>
      </c>
      <c r="F69" s="6" t="s">
        <v>18</v>
      </c>
      <c r="G69" s="8" t="s">
        <v>372</v>
      </c>
      <c r="H69" s="36" t="s">
        <v>373</v>
      </c>
      <c r="I69" s="8" t="s">
        <v>69</v>
      </c>
      <c r="J69" s="8" t="s">
        <v>377</v>
      </c>
      <c r="K69" s="46" t="s">
        <v>378</v>
      </c>
      <c r="L69" s="36" t="s">
        <v>379</v>
      </c>
      <c r="M69" s="47" t="s">
        <v>376</v>
      </c>
      <c r="N69" s="6" t="s">
        <v>23</v>
      </c>
      <c r="O69" s="7" t="s">
        <v>74</v>
      </c>
    </row>
    <row r="70" spans="1:15" ht="54" x14ac:dyDescent="0.25">
      <c r="A70" s="6" t="s">
        <v>118</v>
      </c>
      <c r="B70" s="6" t="s">
        <v>335</v>
      </c>
      <c r="C70" s="6" t="s">
        <v>16</v>
      </c>
      <c r="D70" s="8" t="s">
        <v>349</v>
      </c>
      <c r="E70" s="6" t="s">
        <v>21</v>
      </c>
      <c r="F70" s="6" t="s">
        <v>18</v>
      </c>
      <c r="G70" s="8" t="s">
        <v>350</v>
      </c>
      <c r="H70" s="36" t="s">
        <v>351</v>
      </c>
      <c r="I70" s="8" t="s">
        <v>40</v>
      </c>
      <c r="J70" s="8" t="s">
        <v>198</v>
      </c>
      <c r="K70" s="46" t="s">
        <v>346</v>
      </c>
      <c r="L70" s="36" t="s">
        <v>380</v>
      </c>
      <c r="M70" s="47" t="s">
        <v>381</v>
      </c>
      <c r="N70" s="6" t="s">
        <v>23</v>
      </c>
      <c r="O70" s="8" t="s">
        <v>136</v>
      </c>
    </row>
    <row r="71" spans="1:15" ht="54" x14ac:dyDescent="0.25">
      <c r="A71" s="6" t="s">
        <v>118</v>
      </c>
      <c r="B71" s="6" t="s">
        <v>335</v>
      </c>
      <c r="C71" s="6" t="s">
        <v>16</v>
      </c>
      <c r="D71" s="8" t="s">
        <v>349</v>
      </c>
      <c r="E71" s="6" t="s">
        <v>21</v>
      </c>
      <c r="F71" s="6" t="s">
        <v>18</v>
      </c>
      <c r="G71" s="8" t="s">
        <v>350</v>
      </c>
      <c r="H71" s="36" t="s">
        <v>382</v>
      </c>
      <c r="I71" s="8" t="s">
        <v>40</v>
      </c>
      <c r="J71" s="8" t="s">
        <v>383</v>
      </c>
      <c r="K71" s="46" t="s">
        <v>119</v>
      </c>
      <c r="L71" s="36" t="s">
        <v>384</v>
      </c>
      <c r="M71" s="47" t="s">
        <v>381</v>
      </c>
      <c r="N71" s="6" t="s">
        <v>23</v>
      </c>
      <c r="O71" s="8" t="s">
        <v>136</v>
      </c>
    </row>
    <row r="72" spans="1:15" ht="54" x14ac:dyDescent="0.25">
      <c r="A72" s="6" t="s">
        <v>118</v>
      </c>
      <c r="B72" s="6" t="s">
        <v>335</v>
      </c>
      <c r="C72" s="6" t="s">
        <v>16</v>
      </c>
      <c r="D72" s="8" t="s">
        <v>349</v>
      </c>
      <c r="E72" s="6" t="s">
        <v>21</v>
      </c>
      <c r="F72" s="6" t="s">
        <v>18</v>
      </c>
      <c r="G72" s="8" t="s">
        <v>350</v>
      </c>
      <c r="H72" s="36" t="s">
        <v>351</v>
      </c>
      <c r="I72" s="8" t="s">
        <v>24</v>
      </c>
      <c r="J72" s="8" t="s">
        <v>385</v>
      </c>
      <c r="K72" s="46" t="s">
        <v>386</v>
      </c>
      <c r="L72" s="36" t="s">
        <v>387</v>
      </c>
      <c r="M72" s="47" t="s">
        <v>381</v>
      </c>
      <c r="N72" s="6" t="s">
        <v>23</v>
      </c>
      <c r="O72" s="8" t="s">
        <v>136</v>
      </c>
    </row>
    <row r="73" spans="1:15" ht="54" x14ac:dyDescent="0.25">
      <c r="A73" s="6" t="s">
        <v>118</v>
      </c>
      <c r="B73" s="6" t="s">
        <v>335</v>
      </c>
      <c r="C73" s="6" t="s">
        <v>16</v>
      </c>
      <c r="D73" s="8" t="s">
        <v>349</v>
      </c>
      <c r="E73" s="6" t="s">
        <v>21</v>
      </c>
      <c r="F73" s="6" t="s">
        <v>18</v>
      </c>
      <c r="G73" s="8" t="s">
        <v>350</v>
      </c>
      <c r="H73" s="36" t="s">
        <v>382</v>
      </c>
      <c r="I73" s="8" t="s">
        <v>53</v>
      </c>
      <c r="J73" s="8" t="s">
        <v>97</v>
      </c>
      <c r="K73" s="46" t="s">
        <v>126</v>
      </c>
      <c r="L73" s="36" t="s">
        <v>388</v>
      </c>
      <c r="M73" s="47" t="s">
        <v>381</v>
      </c>
      <c r="N73" s="6" t="s">
        <v>23</v>
      </c>
      <c r="O73" s="8" t="s">
        <v>136</v>
      </c>
    </row>
    <row r="74" spans="1:15" ht="54" x14ac:dyDescent="0.25">
      <c r="A74" s="6" t="s">
        <v>118</v>
      </c>
      <c r="B74" s="6" t="s">
        <v>335</v>
      </c>
      <c r="C74" s="6" t="s">
        <v>16</v>
      </c>
      <c r="D74" s="8" t="s">
        <v>349</v>
      </c>
      <c r="E74" s="6" t="s">
        <v>21</v>
      </c>
      <c r="F74" s="6" t="s">
        <v>18</v>
      </c>
      <c r="G74" s="8" t="s">
        <v>350</v>
      </c>
      <c r="H74" s="36" t="s">
        <v>382</v>
      </c>
      <c r="I74" s="8" t="s">
        <v>128</v>
      </c>
      <c r="J74" s="8" t="s">
        <v>116</v>
      </c>
      <c r="K74" s="46" t="s">
        <v>374</v>
      </c>
      <c r="L74" s="36" t="s">
        <v>389</v>
      </c>
      <c r="M74" s="47" t="s">
        <v>381</v>
      </c>
      <c r="N74" s="6" t="s">
        <v>23</v>
      </c>
      <c r="O74" s="8" t="s">
        <v>136</v>
      </c>
    </row>
    <row r="75" spans="1:15" ht="40.5" x14ac:dyDescent="0.25">
      <c r="A75" s="6" t="s">
        <v>118</v>
      </c>
      <c r="B75" s="6" t="s">
        <v>120</v>
      </c>
      <c r="C75" s="6" t="s">
        <v>38</v>
      </c>
      <c r="D75" s="8" t="s">
        <v>390</v>
      </c>
      <c r="E75" s="6" t="s">
        <v>21</v>
      </c>
      <c r="F75" s="6" t="s">
        <v>18</v>
      </c>
      <c r="G75" s="8" t="s">
        <v>391</v>
      </c>
      <c r="H75" s="36" t="s">
        <v>392</v>
      </c>
      <c r="I75" s="8" t="s">
        <v>69</v>
      </c>
      <c r="J75" s="8" t="s">
        <v>121</v>
      </c>
      <c r="K75" s="46" t="s">
        <v>122</v>
      </c>
      <c r="L75" s="36">
        <v>202006190012</v>
      </c>
      <c r="M75" s="47" t="s">
        <v>393</v>
      </c>
      <c r="N75" s="6" t="s">
        <v>23</v>
      </c>
      <c r="O75" s="7" t="s">
        <v>88</v>
      </c>
    </row>
    <row r="76" spans="1:15" ht="27" x14ac:dyDescent="0.25">
      <c r="A76" s="6" t="s">
        <v>118</v>
      </c>
      <c r="B76" s="6" t="s">
        <v>370</v>
      </c>
      <c r="C76" s="6" t="s">
        <v>16</v>
      </c>
      <c r="D76" s="8" t="s">
        <v>394</v>
      </c>
      <c r="E76" s="6" t="s">
        <v>21</v>
      </c>
      <c r="F76" s="6" t="s">
        <v>18</v>
      </c>
      <c r="G76" s="8" t="s">
        <v>395</v>
      </c>
      <c r="H76" s="36" t="s">
        <v>396</v>
      </c>
      <c r="I76" s="8" t="s">
        <v>69</v>
      </c>
      <c r="J76" s="8" t="s">
        <v>397</v>
      </c>
      <c r="K76" s="46" t="s">
        <v>398</v>
      </c>
      <c r="L76" s="36" t="s">
        <v>399</v>
      </c>
      <c r="M76" s="47" t="s">
        <v>400</v>
      </c>
      <c r="N76" s="6" t="s">
        <v>23</v>
      </c>
      <c r="O76" s="7" t="s">
        <v>525</v>
      </c>
    </row>
    <row r="77" spans="1:15" ht="40.5" x14ac:dyDescent="0.25">
      <c r="A77" s="6" t="s">
        <v>123</v>
      </c>
      <c r="B77" s="6" t="s">
        <v>124</v>
      </c>
      <c r="C77" s="6" t="s">
        <v>125</v>
      </c>
      <c r="D77" s="8" t="s">
        <v>401</v>
      </c>
      <c r="E77" s="6" t="s">
        <v>21</v>
      </c>
      <c r="F77" s="6" t="s">
        <v>18</v>
      </c>
      <c r="G77" s="8" t="s">
        <v>402</v>
      </c>
      <c r="H77" s="8" t="s">
        <v>403</v>
      </c>
      <c r="I77" s="8" t="s">
        <v>70</v>
      </c>
      <c r="J77" s="8" t="s">
        <v>63</v>
      </c>
      <c r="K77" s="6" t="s">
        <v>64</v>
      </c>
      <c r="L77" s="8" t="s">
        <v>404</v>
      </c>
      <c r="M77" s="37">
        <v>42062</v>
      </c>
      <c r="N77" s="6" t="s">
        <v>23</v>
      </c>
      <c r="O77" s="7" t="s">
        <v>102</v>
      </c>
    </row>
    <row r="78" spans="1:15" ht="40.5" x14ac:dyDescent="0.25">
      <c r="A78" s="6" t="s">
        <v>123</v>
      </c>
      <c r="B78" s="6" t="s">
        <v>124</v>
      </c>
      <c r="C78" s="6" t="s">
        <v>125</v>
      </c>
      <c r="D78" s="8" t="s">
        <v>401</v>
      </c>
      <c r="E78" s="6" t="s">
        <v>21</v>
      </c>
      <c r="F78" s="6" t="s">
        <v>18</v>
      </c>
      <c r="G78" s="8" t="s">
        <v>402</v>
      </c>
      <c r="H78" s="8" t="s">
        <v>403</v>
      </c>
      <c r="I78" s="8" t="s">
        <v>53</v>
      </c>
      <c r="J78" s="8" t="s">
        <v>55</v>
      </c>
      <c r="K78" s="6" t="s">
        <v>39</v>
      </c>
      <c r="L78" s="8" t="s">
        <v>405</v>
      </c>
      <c r="M78" s="37">
        <v>42173</v>
      </c>
      <c r="N78" s="6" t="s">
        <v>23</v>
      </c>
      <c r="O78" s="7" t="s">
        <v>102</v>
      </c>
    </row>
    <row r="79" spans="1:15" ht="40.5" x14ac:dyDescent="0.25">
      <c r="A79" s="6" t="s">
        <v>123</v>
      </c>
      <c r="B79" s="6" t="s">
        <v>124</v>
      </c>
      <c r="C79" s="6" t="s">
        <v>125</v>
      </c>
      <c r="D79" s="8" t="s">
        <v>401</v>
      </c>
      <c r="E79" s="6" t="s">
        <v>21</v>
      </c>
      <c r="F79" s="6" t="s">
        <v>18</v>
      </c>
      <c r="G79" s="8" t="s">
        <v>402</v>
      </c>
      <c r="H79" s="8" t="s">
        <v>403</v>
      </c>
      <c r="I79" s="8" t="s">
        <v>53</v>
      </c>
      <c r="J79" s="8" t="s">
        <v>79</v>
      </c>
      <c r="K79" s="6" t="s">
        <v>85</v>
      </c>
      <c r="L79" s="8" t="s">
        <v>406</v>
      </c>
      <c r="M79" s="37">
        <v>42186</v>
      </c>
      <c r="N79" s="6" t="s">
        <v>23</v>
      </c>
      <c r="O79" s="7" t="s">
        <v>102</v>
      </c>
    </row>
    <row r="80" spans="1:15" ht="40.5" x14ac:dyDescent="0.25">
      <c r="A80" s="6" t="s">
        <v>123</v>
      </c>
      <c r="B80" s="6" t="s">
        <v>124</v>
      </c>
      <c r="C80" s="6" t="s">
        <v>125</v>
      </c>
      <c r="D80" s="8" t="s">
        <v>401</v>
      </c>
      <c r="E80" s="6" t="s">
        <v>21</v>
      </c>
      <c r="F80" s="6" t="s">
        <v>18</v>
      </c>
      <c r="G80" s="8" t="s">
        <v>402</v>
      </c>
      <c r="H80" s="8" t="s">
        <v>403</v>
      </c>
      <c r="I80" s="8" t="s">
        <v>70</v>
      </c>
      <c r="J80" s="8" t="s">
        <v>407</v>
      </c>
      <c r="K80" s="6" t="s">
        <v>408</v>
      </c>
      <c r="L80" s="8" t="s">
        <v>409</v>
      </c>
      <c r="M80" s="37">
        <v>42270</v>
      </c>
      <c r="N80" s="6" t="s">
        <v>23</v>
      </c>
      <c r="O80" s="7" t="s">
        <v>102</v>
      </c>
    </row>
    <row r="81" spans="1:15" ht="40.5" x14ac:dyDescent="0.25">
      <c r="A81" s="6" t="s">
        <v>123</v>
      </c>
      <c r="B81" s="6" t="s">
        <v>124</v>
      </c>
      <c r="C81" s="6" t="s">
        <v>38</v>
      </c>
      <c r="D81" s="15" t="s">
        <v>410</v>
      </c>
      <c r="E81" s="6" t="s">
        <v>21</v>
      </c>
      <c r="F81" s="6" t="s">
        <v>18</v>
      </c>
      <c r="G81" s="15" t="s">
        <v>411</v>
      </c>
      <c r="H81" s="48" t="s">
        <v>412</v>
      </c>
      <c r="I81" s="8" t="s">
        <v>35</v>
      </c>
      <c r="J81" s="15" t="s">
        <v>36</v>
      </c>
      <c r="K81" s="49" t="s">
        <v>37</v>
      </c>
      <c r="L81" s="50" t="s">
        <v>413</v>
      </c>
      <c r="M81" s="37">
        <v>43732</v>
      </c>
      <c r="N81" s="28" t="s">
        <v>23</v>
      </c>
      <c r="O81" s="7" t="s">
        <v>102</v>
      </c>
    </row>
    <row r="82" spans="1:15" ht="40.5" x14ac:dyDescent="0.25">
      <c r="A82" s="6" t="s">
        <v>123</v>
      </c>
      <c r="B82" s="6" t="s">
        <v>124</v>
      </c>
      <c r="C82" s="6" t="s">
        <v>125</v>
      </c>
      <c r="D82" s="8" t="s">
        <v>414</v>
      </c>
      <c r="E82" s="6" t="s">
        <v>21</v>
      </c>
      <c r="F82" s="6" t="s">
        <v>18</v>
      </c>
      <c r="G82" s="8" t="s">
        <v>415</v>
      </c>
      <c r="H82" s="8" t="s">
        <v>61</v>
      </c>
      <c r="I82" s="8" t="s">
        <v>49</v>
      </c>
      <c r="J82" s="8" t="s">
        <v>416</v>
      </c>
      <c r="K82" s="6" t="s">
        <v>417</v>
      </c>
      <c r="L82" s="51">
        <v>201807220160</v>
      </c>
      <c r="M82" s="37">
        <v>43396</v>
      </c>
      <c r="N82" s="6" t="s">
        <v>20</v>
      </c>
      <c r="O82" s="8" t="s">
        <v>14</v>
      </c>
    </row>
    <row r="83" spans="1:15" ht="40.5" x14ac:dyDescent="0.25">
      <c r="A83" s="6" t="s">
        <v>123</v>
      </c>
      <c r="B83" s="6" t="s">
        <v>124</v>
      </c>
      <c r="C83" s="6" t="s">
        <v>125</v>
      </c>
      <c r="D83" s="8" t="s">
        <v>418</v>
      </c>
      <c r="E83" s="6" t="s">
        <v>21</v>
      </c>
      <c r="F83" s="6" t="s">
        <v>18</v>
      </c>
      <c r="G83" s="8" t="s">
        <v>419</v>
      </c>
      <c r="H83" s="8" t="s">
        <v>420</v>
      </c>
      <c r="I83" s="8" t="s">
        <v>49</v>
      </c>
      <c r="J83" s="8" t="s">
        <v>421</v>
      </c>
      <c r="K83" s="6" t="s">
        <v>310</v>
      </c>
      <c r="L83" s="8" t="s">
        <v>422</v>
      </c>
      <c r="M83" s="37">
        <v>43050</v>
      </c>
      <c r="N83" s="6" t="s">
        <v>20</v>
      </c>
      <c r="O83" s="7" t="s">
        <v>102</v>
      </c>
    </row>
    <row r="84" spans="1:15" ht="40.5" x14ac:dyDescent="0.25">
      <c r="A84" s="6" t="s">
        <v>123</v>
      </c>
      <c r="B84" s="6" t="s">
        <v>124</v>
      </c>
      <c r="C84" s="6" t="s">
        <v>16</v>
      </c>
      <c r="D84" s="8" t="s">
        <v>423</v>
      </c>
      <c r="E84" s="6" t="s">
        <v>21</v>
      </c>
      <c r="F84" s="6" t="s">
        <v>18</v>
      </c>
      <c r="G84" s="8" t="s">
        <v>424</v>
      </c>
      <c r="H84" s="8" t="s">
        <v>425</v>
      </c>
      <c r="I84" s="8" t="s">
        <v>49</v>
      </c>
      <c r="J84" s="8" t="s">
        <v>421</v>
      </c>
      <c r="K84" s="6" t="s">
        <v>62</v>
      </c>
      <c r="L84" s="8" t="s">
        <v>426</v>
      </c>
      <c r="M84" s="37">
        <v>42881</v>
      </c>
      <c r="N84" s="6" t="s">
        <v>20</v>
      </c>
      <c r="O84" s="8" t="s">
        <v>136</v>
      </c>
    </row>
    <row r="85" spans="1:15" ht="40.5" x14ac:dyDescent="0.25">
      <c r="A85" s="6" t="s">
        <v>127</v>
      </c>
      <c r="B85" s="6" t="s">
        <v>427</v>
      </c>
      <c r="C85" s="6" t="s">
        <v>16</v>
      </c>
      <c r="D85" s="8" t="s">
        <v>428</v>
      </c>
      <c r="E85" s="6" t="s">
        <v>52</v>
      </c>
      <c r="F85" s="6" t="s">
        <v>107</v>
      </c>
      <c r="G85" s="8" t="s">
        <v>429</v>
      </c>
      <c r="H85" s="8" t="s">
        <v>430</v>
      </c>
      <c r="I85" s="8" t="s">
        <v>130</v>
      </c>
      <c r="J85" s="52" t="s">
        <v>431</v>
      </c>
      <c r="K85" s="6" t="s">
        <v>432</v>
      </c>
      <c r="L85" s="53" t="s">
        <v>433</v>
      </c>
      <c r="M85" s="54">
        <v>43699</v>
      </c>
      <c r="N85" s="6" t="s">
        <v>23</v>
      </c>
      <c r="O85" s="7" t="s">
        <v>14</v>
      </c>
    </row>
    <row r="86" spans="1:15" ht="40.5" x14ac:dyDescent="0.25">
      <c r="A86" s="6" t="s">
        <v>127</v>
      </c>
      <c r="B86" s="6" t="s">
        <v>427</v>
      </c>
      <c r="C86" s="6" t="s">
        <v>16</v>
      </c>
      <c r="D86" s="8" t="s">
        <v>428</v>
      </c>
      <c r="E86" s="6" t="s">
        <v>52</v>
      </c>
      <c r="F86" s="6" t="s">
        <v>107</v>
      </c>
      <c r="G86" s="8" t="s">
        <v>429</v>
      </c>
      <c r="H86" s="8" t="s">
        <v>430</v>
      </c>
      <c r="I86" s="8" t="s">
        <v>53</v>
      </c>
      <c r="J86" s="52" t="s">
        <v>57</v>
      </c>
      <c r="K86" s="6" t="s">
        <v>110</v>
      </c>
      <c r="L86" s="53" t="s">
        <v>434</v>
      </c>
      <c r="M86" s="54">
        <v>43699</v>
      </c>
      <c r="N86" s="6" t="s">
        <v>23</v>
      </c>
      <c r="O86" s="7" t="s">
        <v>14</v>
      </c>
    </row>
    <row r="87" spans="1:15" ht="40.5" x14ac:dyDescent="0.25">
      <c r="A87" s="6" t="s">
        <v>127</v>
      </c>
      <c r="B87" s="6" t="s">
        <v>427</v>
      </c>
      <c r="C87" s="6" t="s">
        <v>16</v>
      </c>
      <c r="D87" s="8" t="s">
        <v>428</v>
      </c>
      <c r="E87" s="6" t="s">
        <v>52</v>
      </c>
      <c r="F87" s="6" t="s">
        <v>107</v>
      </c>
      <c r="G87" s="8" t="s">
        <v>429</v>
      </c>
      <c r="H87" s="8" t="s">
        <v>430</v>
      </c>
      <c r="I87" s="8" t="s">
        <v>32</v>
      </c>
      <c r="J87" s="52" t="s">
        <v>435</v>
      </c>
      <c r="K87" s="6" t="s">
        <v>238</v>
      </c>
      <c r="L87" s="53">
        <v>20200826031</v>
      </c>
      <c r="M87" s="54">
        <v>44097</v>
      </c>
      <c r="N87" s="6" t="s">
        <v>20</v>
      </c>
      <c r="O87" s="7" t="s">
        <v>14</v>
      </c>
    </row>
    <row r="88" spans="1:15" ht="40.5" x14ac:dyDescent="0.25">
      <c r="A88" s="6" t="s">
        <v>127</v>
      </c>
      <c r="B88" s="6" t="s">
        <v>427</v>
      </c>
      <c r="C88" s="6" t="s">
        <v>16</v>
      </c>
      <c r="D88" s="8" t="s">
        <v>428</v>
      </c>
      <c r="E88" s="6" t="s">
        <v>52</v>
      </c>
      <c r="F88" s="6" t="s">
        <v>107</v>
      </c>
      <c r="G88" s="8" t="s">
        <v>429</v>
      </c>
      <c r="H88" s="8" t="s">
        <v>430</v>
      </c>
      <c r="I88" s="8" t="s">
        <v>40</v>
      </c>
      <c r="J88" s="52" t="s">
        <v>41</v>
      </c>
      <c r="K88" s="6" t="s">
        <v>436</v>
      </c>
      <c r="L88" s="53" t="s">
        <v>437</v>
      </c>
      <c r="M88" s="54">
        <v>44113</v>
      </c>
      <c r="N88" s="6" t="s">
        <v>23</v>
      </c>
      <c r="O88" s="7" t="s">
        <v>14</v>
      </c>
    </row>
    <row r="89" spans="1:15" ht="67.5" x14ac:dyDescent="0.25">
      <c r="A89" s="6" t="s">
        <v>127</v>
      </c>
      <c r="B89" s="6" t="s">
        <v>427</v>
      </c>
      <c r="C89" s="6" t="s">
        <v>16</v>
      </c>
      <c r="D89" s="8" t="s">
        <v>428</v>
      </c>
      <c r="E89" s="6" t="s">
        <v>52</v>
      </c>
      <c r="F89" s="6" t="s">
        <v>107</v>
      </c>
      <c r="G89" s="8" t="s">
        <v>429</v>
      </c>
      <c r="H89" s="8" t="s">
        <v>430</v>
      </c>
      <c r="I89" s="8" t="s">
        <v>438</v>
      </c>
      <c r="J89" s="52" t="s">
        <v>439</v>
      </c>
      <c r="K89" s="6" t="s">
        <v>440</v>
      </c>
      <c r="L89" s="53" t="s">
        <v>441</v>
      </c>
      <c r="M89" s="54">
        <v>44116</v>
      </c>
      <c r="N89" s="6" t="s">
        <v>23</v>
      </c>
      <c r="O89" s="7" t="s">
        <v>14</v>
      </c>
    </row>
    <row r="90" spans="1:15" ht="40.5" x14ac:dyDescent="0.25">
      <c r="A90" s="6" t="s">
        <v>127</v>
      </c>
      <c r="B90" s="6" t="s">
        <v>427</v>
      </c>
      <c r="C90" s="6" t="s">
        <v>16</v>
      </c>
      <c r="D90" s="8" t="s">
        <v>442</v>
      </c>
      <c r="E90" s="6" t="s">
        <v>52</v>
      </c>
      <c r="F90" s="6" t="s">
        <v>107</v>
      </c>
      <c r="G90" s="8" t="s">
        <v>429</v>
      </c>
      <c r="H90" s="8" t="s">
        <v>443</v>
      </c>
      <c r="I90" s="8" t="s">
        <v>32</v>
      </c>
      <c r="J90" s="52" t="s">
        <v>444</v>
      </c>
      <c r="K90" s="6" t="s">
        <v>86</v>
      </c>
      <c r="L90" s="53" t="s">
        <v>445</v>
      </c>
      <c r="M90" s="54">
        <v>44172</v>
      </c>
      <c r="N90" s="6" t="s">
        <v>23</v>
      </c>
      <c r="O90" s="7" t="s">
        <v>14</v>
      </c>
    </row>
    <row r="91" spans="1:15" ht="40.5" x14ac:dyDescent="0.25">
      <c r="A91" s="55" t="s">
        <v>446</v>
      </c>
      <c r="B91" s="55" t="s">
        <v>447</v>
      </c>
      <c r="C91" s="55" t="s">
        <v>448</v>
      </c>
      <c r="D91" s="56" t="s">
        <v>449</v>
      </c>
      <c r="E91" s="55" t="s">
        <v>52</v>
      </c>
      <c r="F91" s="55" t="s">
        <v>107</v>
      </c>
      <c r="G91" s="56" t="s">
        <v>450</v>
      </c>
      <c r="H91" s="56" t="s">
        <v>451</v>
      </c>
      <c r="I91" s="56" t="s">
        <v>128</v>
      </c>
      <c r="J91" s="56" t="s">
        <v>452</v>
      </c>
      <c r="K91" s="55">
        <v>292</v>
      </c>
      <c r="L91" s="57" t="s">
        <v>453</v>
      </c>
      <c r="M91" s="58">
        <v>44092</v>
      </c>
      <c r="N91" s="59" t="s">
        <v>23</v>
      </c>
      <c r="O91" s="55" t="s">
        <v>14</v>
      </c>
    </row>
    <row r="92" spans="1:15" ht="40.5" x14ac:dyDescent="0.25">
      <c r="A92" s="55" t="s">
        <v>446</v>
      </c>
      <c r="B92" s="55" t="s">
        <v>454</v>
      </c>
      <c r="C92" s="55" t="s">
        <v>38</v>
      </c>
      <c r="D92" s="56" t="s">
        <v>455</v>
      </c>
      <c r="E92" s="55" t="s">
        <v>21</v>
      </c>
      <c r="F92" s="55" t="s">
        <v>18</v>
      </c>
      <c r="G92" s="56" t="s">
        <v>456</v>
      </c>
      <c r="H92" s="56" t="s">
        <v>457</v>
      </c>
      <c r="I92" s="56" t="s">
        <v>24</v>
      </c>
      <c r="J92" s="56" t="s">
        <v>458</v>
      </c>
      <c r="K92" s="55">
        <v>436</v>
      </c>
      <c r="L92" s="60">
        <v>2018102027</v>
      </c>
      <c r="M92" s="61">
        <v>43313</v>
      </c>
      <c r="N92" s="59" t="s">
        <v>23</v>
      </c>
      <c r="O92" s="61" t="s">
        <v>529</v>
      </c>
    </row>
    <row r="93" spans="1:15" ht="40.5" x14ac:dyDescent="0.25">
      <c r="A93" s="55" t="s">
        <v>446</v>
      </c>
      <c r="B93" s="55" t="s">
        <v>454</v>
      </c>
      <c r="C93" s="55" t="s">
        <v>38</v>
      </c>
      <c r="D93" s="56" t="s">
        <v>455</v>
      </c>
      <c r="E93" s="55" t="s">
        <v>21</v>
      </c>
      <c r="F93" s="55" t="s">
        <v>18</v>
      </c>
      <c r="G93" s="56" t="s">
        <v>456</v>
      </c>
      <c r="H93" s="56" t="s">
        <v>457</v>
      </c>
      <c r="I93" s="56" t="s">
        <v>32</v>
      </c>
      <c r="J93" s="56" t="s">
        <v>459</v>
      </c>
      <c r="K93" s="55">
        <v>120</v>
      </c>
      <c r="L93" s="60">
        <v>2018102028</v>
      </c>
      <c r="M93" s="61">
        <v>43313</v>
      </c>
      <c r="N93" s="59" t="s">
        <v>23</v>
      </c>
      <c r="O93" s="61" t="s">
        <v>529</v>
      </c>
    </row>
    <row r="94" spans="1:15" ht="40.5" x14ac:dyDescent="0.25">
      <c r="A94" s="55" t="s">
        <v>446</v>
      </c>
      <c r="B94" s="55" t="s">
        <v>454</v>
      </c>
      <c r="C94" s="55" t="s">
        <v>25</v>
      </c>
      <c r="D94" s="56" t="s">
        <v>460</v>
      </c>
      <c r="E94" s="55" t="s">
        <v>21</v>
      </c>
      <c r="F94" s="55" t="s">
        <v>18</v>
      </c>
      <c r="G94" s="56" t="s">
        <v>461</v>
      </c>
      <c r="H94" s="56" t="s">
        <v>462</v>
      </c>
      <c r="I94" s="56" t="s">
        <v>105</v>
      </c>
      <c r="J94" s="56" t="s">
        <v>463</v>
      </c>
      <c r="K94" s="55">
        <v>264</v>
      </c>
      <c r="L94" s="57" t="s">
        <v>464</v>
      </c>
      <c r="M94" s="58">
        <v>43416</v>
      </c>
      <c r="N94" s="59" t="s">
        <v>23</v>
      </c>
      <c r="O94" s="55" t="s">
        <v>88</v>
      </c>
    </row>
    <row r="95" spans="1:15" ht="40.5" x14ac:dyDescent="0.25">
      <c r="A95" s="6" t="s">
        <v>465</v>
      </c>
      <c r="B95" s="6" t="s">
        <v>466</v>
      </c>
      <c r="C95" s="28" t="s">
        <v>25</v>
      </c>
      <c r="D95" s="15" t="s">
        <v>467</v>
      </c>
      <c r="E95" s="6" t="s">
        <v>21</v>
      </c>
      <c r="F95" s="6" t="s">
        <v>18</v>
      </c>
      <c r="G95" s="62" t="s">
        <v>468</v>
      </c>
      <c r="H95" s="15" t="s">
        <v>469</v>
      </c>
      <c r="I95" s="8" t="s">
        <v>70</v>
      </c>
      <c r="J95" s="40" t="s">
        <v>470</v>
      </c>
      <c r="K95" s="6" t="s">
        <v>323</v>
      </c>
      <c r="L95" s="40" t="s">
        <v>471</v>
      </c>
      <c r="M95" s="37">
        <v>43679</v>
      </c>
      <c r="N95" s="6" t="s">
        <v>23</v>
      </c>
      <c r="O95" s="8" t="s">
        <v>136</v>
      </c>
    </row>
    <row r="96" spans="1:15" ht="40.5" x14ac:dyDescent="0.25">
      <c r="A96" s="6" t="s">
        <v>465</v>
      </c>
      <c r="B96" s="6" t="s">
        <v>466</v>
      </c>
      <c r="C96" s="28" t="s">
        <v>25</v>
      </c>
      <c r="D96" s="15" t="s">
        <v>467</v>
      </c>
      <c r="E96" s="6" t="s">
        <v>21</v>
      </c>
      <c r="F96" s="6" t="s">
        <v>18</v>
      </c>
      <c r="G96" s="62" t="s">
        <v>468</v>
      </c>
      <c r="H96" s="15" t="s">
        <v>469</v>
      </c>
      <c r="I96" s="63" t="s">
        <v>24</v>
      </c>
      <c r="J96" s="40" t="s">
        <v>51</v>
      </c>
      <c r="K96" s="6" t="s">
        <v>472</v>
      </c>
      <c r="L96" s="64" t="s">
        <v>473</v>
      </c>
      <c r="M96" s="37">
        <v>43755</v>
      </c>
      <c r="N96" s="6" t="s">
        <v>23</v>
      </c>
      <c r="O96" s="8" t="s">
        <v>136</v>
      </c>
    </row>
    <row r="97" spans="1:15" ht="40.5" x14ac:dyDescent="0.25">
      <c r="A97" s="6" t="s">
        <v>465</v>
      </c>
      <c r="B97" s="6" t="s">
        <v>466</v>
      </c>
      <c r="C97" s="28" t="s">
        <v>25</v>
      </c>
      <c r="D97" s="15" t="s">
        <v>467</v>
      </c>
      <c r="E97" s="6" t="s">
        <v>21</v>
      </c>
      <c r="F97" s="6" t="s">
        <v>18</v>
      </c>
      <c r="G97" s="62" t="s">
        <v>468</v>
      </c>
      <c r="H97" s="15" t="s">
        <v>469</v>
      </c>
      <c r="I97" s="8" t="s">
        <v>70</v>
      </c>
      <c r="J97" s="40" t="s">
        <v>129</v>
      </c>
      <c r="K97" s="6" t="s">
        <v>108</v>
      </c>
      <c r="L97" s="40" t="s">
        <v>474</v>
      </c>
      <c r="M97" s="37">
        <v>43679</v>
      </c>
      <c r="N97" s="6" t="s">
        <v>23</v>
      </c>
      <c r="O97" s="8" t="s">
        <v>136</v>
      </c>
    </row>
    <row r="98" spans="1:15" ht="40.5" x14ac:dyDescent="0.25">
      <c r="A98" s="6" t="s">
        <v>465</v>
      </c>
      <c r="B98" s="6" t="s">
        <v>466</v>
      </c>
      <c r="C98" s="28" t="s">
        <v>25</v>
      </c>
      <c r="D98" s="15" t="s">
        <v>467</v>
      </c>
      <c r="E98" s="6" t="s">
        <v>21</v>
      </c>
      <c r="F98" s="6" t="s">
        <v>18</v>
      </c>
      <c r="G98" s="62" t="s">
        <v>468</v>
      </c>
      <c r="H98" s="15" t="s">
        <v>469</v>
      </c>
      <c r="I98" s="8" t="s">
        <v>70</v>
      </c>
      <c r="J98" s="40" t="s">
        <v>63</v>
      </c>
      <c r="K98" s="6" t="s">
        <v>64</v>
      </c>
      <c r="L98" s="63" t="s">
        <v>475</v>
      </c>
      <c r="M98" s="37">
        <v>43679</v>
      </c>
      <c r="N98" s="6" t="s">
        <v>23</v>
      </c>
      <c r="O98" s="8" t="s">
        <v>136</v>
      </c>
    </row>
    <row r="99" spans="1:15" ht="27" x14ac:dyDescent="0.25">
      <c r="A99" s="6" t="s">
        <v>465</v>
      </c>
      <c r="B99" s="6" t="s">
        <v>466</v>
      </c>
      <c r="C99" s="6" t="s">
        <v>25</v>
      </c>
      <c r="D99" s="40" t="s">
        <v>476</v>
      </c>
      <c r="E99" s="6" t="s">
        <v>21</v>
      </c>
      <c r="F99" s="6" t="s">
        <v>18</v>
      </c>
      <c r="G99" s="40" t="s">
        <v>477</v>
      </c>
      <c r="H99" s="40" t="s">
        <v>478</v>
      </c>
      <c r="I99" s="8" t="s">
        <v>69</v>
      </c>
      <c r="J99" s="38" t="s">
        <v>479</v>
      </c>
      <c r="K99" s="6" t="s">
        <v>480</v>
      </c>
      <c r="L99" s="62" t="s">
        <v>481</v>
      </c>
      <c r="M99" s="37">
        <v>43844</v>
      </c>
      <c r="N99" s="6" t="s">
        <v>23</v>
      </c>
      <c r="O99" s="7" t="s">
        <v>508</v>
      </c>
    </row>
    <row r="100" spans="1:15" ht="27" x14ac:dyDescent="0.25">
      <c r="A100" s="6" t="s">
        <v>465</v>
      </c>
      <c r="B100" s="6" t="s">
        <v>466</v>
      </c>
      <c r="C100" s="6" t="s">
        <v>25</v>
      </c>
      <c r="D100" s="8" t="s">
        <v>482</v>
      </c>
      <c r="E100" s="6" t="s">
        <v>21</v>
      </c>
      <c r="F100" s="6" t="s">
        <v>18</v>
      </c>
      <c r="G100" s="8" t="s">
        <v>483</v>
      </c>
      <c r="H100" s="36" t="s">
        <v>484</v>
      </c>
      <c r="I100" s="8" t="s">
        <v>485</v>
      </c>
      <c r="J100" s="8" t="s">
        <v>486</v>
      </c>
      <c r="K100" s="6" t="s">
        <v>487</v>
      </c>
      <c r="L100" s="65" t="s">
        <v>488</v>
      </c>
      <c r="M100" s="37">
        <v>39906</v>
      </c>
      <c r="N100" s="6" t="s">
        <v>23</v>
      </c>
      <c r="O100" s="7" t="s">
        <v>527</v>
      </c>
    </row>
    <row r="101" spans="1:15" ht="27" x14ac:dyDescent="0.25">
      <c r="A101" s="6" t="s">
        <v>465</v>
      </c>
      <c r="B101" s="6" t="s">
        <v>466</v>
      </c>
      <c r="C101" s="6" t="s">
        <v>25</v>
      </c>
      <c r="D101" s="8" t="s">
        <v>482</v>
      </c>
      <c r="E101" s="6" t="s">
        <v>21</v>
      </c>
      <c r="F101" s="6" t="s">
        <v>18</v>
      </c>
      <c r="G101" s="8" t="s">
        <v>483</v>
      </c>
      <c r="H101" s="36" t="s">
        <v>484</v>
      </c>
      <c r="I101" s="8" t="s">
        <v>40</v>
      </c>
      <c r="J101" s="8" t="s">
        <v>43</v>
      </c>
      <c r="K101" s="6" t="s">
        <v>117</v>
      </c>
      <c r="L101" s="65" t="s">
        <v>489</v>
      </c>
      <c r="M101" s="66">
        <v>42342</v>
      </c>
      <c r="N101" s="6" t="s">
        <v>23</v>
      </c>
      <c r="O101" s="7" t="s">
        <v>527</v>
      </c>
    </row>
    <row r="102" spans="1:15" ht="27" x14ac:dyDescent="0.25">
      <c r="A102" s="6" t="s">
        <v>465</v>
      </c>
      <c r="B102" s="6" t="s">
        <v>490</v>
      </c>
      <c r="C102" s="6" t="s">
        <v>25</v>
      </c>
      <c r="D102" s="8" t="s">
        <v>491</v>
      </c>
      <c r="E102" s="6" t="s">
        <v>21</v>
      </c>
      <c r="F102" s="6" t="s">
        <v>50</v>
      </c>
      <c r="G102" s="8" t="s">
        <v>492</v>
      </c>
      <c r="H102" s="36" t="s">
        <v>493</v>
      </c>
      <c r="I102" s="8" t="s">
        <v>44</v>
      </c>
      <c r="J102" s="8" t="s">
        <v>71</v>
      </c>
      <c r="K102" s="6" t="s">
        <v>494</v>
      </c>
      <c r="L102" s="8" t="s">
        <v>495</v>
      </c>
      <c r="M102" s="37">
        <v>39343</v>
      </c>
      <c r="N102" s="6" t="s">
        <v>23</v>
      </c>
      <c r="O102" s="7" t="s">
        <v>74</v>
      </c>
    </row>
    <row r="103" spans="1:15" ht="27" x14ac:dyDescent="0.25">
      <c r="A103" s="6" t="s">
        <v>465</v>
      </c>
      <c r="B103" s="6" t="s">
        <v>490</v>
      </c>
      <c r="C103" s="6" t="s">
        <v>25</v>
      </c>
      <c r="D103" s="8" t="s">
        <v>491</v>
      </c>
      <c r="E103" s="6" t="s">
        <v>21</v>
      </c>
      <c r="F103" s="6" t="s">
        <v>50</v>
      </c>
      <c r="G103" s="8" t="s">
        <v>492</v>
      </c>
      <c r="H103" s="36" t="s">
        <v>493</v>
      </c>
      <c r="I103" s="8" t="s">
        <v>44</v>
      </c>
      <c r="J103" s="8" t="s">
        <v>81</v>
      </c>
      <c r="K103" s="46" t="s">
        <v>95</v>
      </c>
      <c r="L103" s="8" t="s">
        <v>496</v>
      </c>
      <c r="M103" s="37">
        <v>39343</v>
      </c>
      <c r="N103" s="6" t="s">
        <v>23</v>
      </c>
      <c r="O103" s="7" t="s">
        <v>74</v>
      </c>
    </row>
    <row r="104" spans="1:15" ht="40.5" x14ac:dyDescent="0.25">
      <c r="A104" s="6" t="s">
        <v>465</v>
      </c>
      <c r="B104" s="6" t="s">
        <v>490</v>
      </c>
      <c r="C104" s="6" t="s">
        <v>38</v>
      </c>
      <c r="D104" s="8" t="s">
        <v>497</v>
      </c>
      <c r="E104" s="6" t="s">
        <v>21</v>
      </c>
      <c r="F104" s="6" t="s">
        <v>18</v>
      </c>
      <c r="G104" s="8" t="s">
        <v>498</v>
      </c>
      <c r="H104" s="36" t="s">
        <v>499</v>
      </c>
      <c r="I104" s="8" t="s">
        <v>130</v>
      </c>
      <c r="J104" s="8" t="s">
        <v>500</v>
      </c>
      <c r="K104" s="6" t="s">
        <v>39</v>
      </c>
      <c r="L104" s="36" t="s">
        <v>501</v>
      </c>
      <c r="M104" s="37">
        <v>42114</v>
      </c>
      <c r="N104" s="6" t="s">
        <v>23</v>
      </c>
      <c r="O104" s="7" t="s">
        <v>527</v>
      </c>
    </row>
    <row r="105" spans="1:15" ht="27" x14ac:dyDescent="0.25">
      <c r="A105" s="6" t="s">
        <v>465</v>
      </c>
      <c r="B105" s="6" t="s">
        <v>502</v>
      </c>
      <c r="C105" s="6" t="s">
        <v>503</v>
      </c>
      <c r="D105" s="8" t="s">
        <v>504</v>
      </c>
      <c r="E105" s="6" t="s">
        <v>21</v>
      </c>
      <c r="F105" s="6" t="s">
        <v>18</v>
      </c>
      <c r="G105" s="8" t="s">
        <v>505</v>
      </c>
      <c r="H105" s="36" t="s">
        <v>506</v>
      </c>
      <c r="I105" s="8" t="s">
        <v>44</v>
      </c>
      <c r="J105" s="8" t="s">
        <v>71</v>
      </c>
      <c r="K105" s="6" t="s">
        <v>494</v>
      </c>
      <c r="L105" s="67" t="s">
        <v>507</v>
      </c>
      <c r="M105" s="37">
        <v>38882</v>
      </c>
      <c r="N105" s="6" t="s">
        <v>23</v>
      </c>
      <c r="O105" s="7" t="s">
        <v>74</v>
      </c>
    </row>
    <row r="106" spans="1:15" ht="27" x14ac:dyDescent="0.25">
      <c r="A106" s="6" t="s">
        <v>465</v>
      </c>
      <c r="B106" s="6" t="s">
        <v>502</v>
      </c>
      <c r="C106" s="6" t="s">
        <v>509</v>
      </c>
      <c r="D106" s="8" t="s">
        <v>510</v>
      </c>
      <c r="E106" s="6" t="s">
        <v>21</v>
      </c>
      <c r="F106" s="6" t="s">
        <v>50</v>
      </c>
      <c r="G106" s="8" t="s">
        <v>511</v>
      </c>
      <c r="H106" s="68" t="s">
        <v>512</v>
      </c>
      <c r="I106" s="8" t="s">
        <v>485</v>
      </c>
      <c r="J106" s="8" t="s">
        <v>513</v>
      </c>
      <c r="K106" s="6" t="s">
        <v>514</v>
      </c>
      <c r="L106" s="36" t="s">
        <v>515</v>
      </c>
      <c r="M106" s="37">
        <v>42457</v>
      </c>
      <c r="N106" s="6" t="s">
        <v>23</v>
      </c>
      <c r="O106" s="7" t="s">
        <v>527</v>
      </c>
    </row>
    <row r="107" spans="1:15" ht="27" x14ac:dyDescent="0.25">
      <c r="A107" s="6" t="s">
        <v>465</v>
      </c>
      <c r="B107" s="6" t="s">
        <v>502</v>
      </c>
      <c r="C107" s="6" t="s">
        <v>509</v>
      </c>
      <c r="D107" s="8" t="s">
        <v>510</v>
      </c>
      <c r="E107" s="6" t="s">
        <v>21</v>
      </c>
      <c r="F107" s="6" t="s">
        <v>50</v>
      </c>
      <c r="G107" s="8" t="s">
        <v>511</v>
      </c>
      <c r="H107" s="68" t="s">
        <v>512</v>
      </c>
      <c r="I107" s="8" t="s">
        <v>485</v>
      </c>
      <c r="J107" s="8" t="s">
        <v>516</v>
      </c>
      <c r="K107" s="6" t="s">
        <v>517</v>
      </c>
      <c r="L107" s="36" t="s">
        <v>518</v>
      </c>
      <c r="M107" s="37">
        <v>42457</v>
      </c>
      <c r="N107" s="6" t="s">
        <v>23</v>
      </c>
      <c r="O107" s="7" t="s">
        <v>527</v>
      </c>
    </row>
    <row r="108" spans="1:15" ht="40.5" x14ac:dyDescent="0.25">
      <c r="A108" s="6" t="s">
        <v>465</v>
      </c>
      <c r="B108" s="6" t="s">
        <v>502</v>
      </c>
      <c r="C108" s="6" t="s">
        <v>503</v>
      </c>
      <c r="D108" s="8" t="s">
        <v>519</v>
      </c>
      <c r="E108" s="6" t="s">
        <v>21</v>
      </c>
      <c r="F108" s="6" t="s">
        <v>18</v>
      </c>
      <c r="G108" s="8" t="s">
        <v>520</v>
      </c>
      <c r="H108" s="8" t="s">
        <v>521</v>
      </c>
      <c r="I108" s="8" t="s">
        <v>69</v>
      </c>
      <c r="J108" s="8" t="s">
        <v>522</v>
      </c>
      <c r="K108" s="46" t="s">
        <v>523</v>
      </c>
      <c r="L108" s="40" t="s">
        <v>524</v>
      </c>
      <c r="M108" s="37">
        <v>43410</v>
      </c>
      <c r="N108" s="6" t="s">
        <v>23</v>
      </c>
      <c r="O108" s="7" t="s">
        <v>527</v>
      </c>
    </row>
    <row r="110" spans="1:15" x14ac:dyDescent="0.25">
      <c r="J110" s="3" t="s">
        <v>532</v>
      </c>
      <c r="M110" s="3">
        <v>26</v>
      </c>
    </row>
    <row r="111" spans="1:15" x14ac:dyDescent="0.25">
      <c r="J111" s="3" t="s">
        <v>131</v>
      </c>
      <c r="M111" s="3">
        <v>1</v>
      </c>
    </row>
    <row r="112" spans="1:15" x14ac:dyDescent="0.25">
      <c r="J112" s="3" t="s">
        <v>100</v>
      </c>
      <c r="M112" s="3">
        <v>16</v>
      </c>
    </row>
    <row r="113" spans="10:13" x14ac:dyDescent="0.25">
      <c r="J113" s="3" t="s">
        <v>508</v>
      </c>
      <c r="M113" s="3">
        <v>7</v>
      </c>
    </row>
    <row r="114" spans="10:13" x14ac:dyDescent="0.25">
      <c r="J114" s="3" t="s">
        <v>526</v>
      </c>
      <c r="M114" s="3">
        <v>1</v>
      </c>
    </row>
    <row r="115" spans="10:13" x14ac:dyDescent="0.25">
      <c r="J115" s="3" t="s">
        <v>527</v>
      </c>
      <c r="M115" s="3">
        <v>10</v>
      </c>
    </row>
    <row r="116" spans="10:13" x14ac:dyDescent="0.25">
      <c r="J116" s="3" t="s">
        <v>528</v>
      </c>
      <c r="M116" s="3">
        <v>2</v>
      </c>
    </row>
    <row r="117" spans="10:13" x14ac:dyDescent="0.25">
      <c r="J117" s="3" t="s">
        <v>530</v>
      </c>
      <c r="M117" s="3">
        <v>6</v>
      </c>
    </row>
    <row r="118" spans="10:13" x14ac:dyDescent="0.25">
      <c r="J118" s="3" t="s">
        <v>531</v>
      </c>
      <c r="M118" s="3">
        <v>2</v>
      </c>
    </row>
    <row r="119" spans="10:13" x14ac:dyDescent="0.25">
      <c r="J119" s="3" t="s">
        <v>14</v>
      </c>
      <c r="M119" s="3">
        <v>24</v>
      </c>
    </row>
    <row r="120" spans="10:13" x14ac:dyDescent="0.25">
      <c r="J120" s="3" t="s">
        <v>83</v>
      </c>
      <c r="M120" s="3">
        <v>1</v>
      </c>
    </row>
    <row r="121" spans="10:13" x14ac:dyDescent="0.25">
      <c r="J121" s="3" t="s">
        <v>74</v>
      </c>
      <c r="M121" s="3">
        <v>9</v>
      </c>
    </row>
    <row r="122" spans="10:13" x14ac:dyDescent="0.25">
      <c r="J122" s="3" t="s">
        <v>88</v>
      </c>
      <c r="M122" s="30">
        <v>2</v>
      </c>
    </row>
    <row r="123" spans="10:13" x14ac:dyDescent="0.25">
      <c r="J123" s="26" t="s">
        <v>533</v>
      </c>
      <c r="M123" s="26">
        <f>SUM(M110:M122)</f>
        <v>107</v>
      </c>
    </row>
  </sheetData>
  <sortState xmlns:xlrd2="http://schemas.microsoft.com/office/spreadsheetml/2017/richdata2" ref="A2:R122">
    <sortCondition ref="A2:A122"/>
  </sortState>
  <dataValidations count="1">
    <dataValidation type="list" allowBlank="1" showErrorMessage="1" sqref="E92" xr:uid="{00000000-0002-0000-0000-000000000000}">
      <formula1>"Private,Public"</formula1>
      <formula2>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2021 Closed Pgms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2019-08-28T09:29:00Z</dcterms:created>
  <dcterms:modified xsi:type="dcterms:W3CDTF">2021-05-14T17:25:50Z</dcterms:modified>
</cp:coreProperties>
</file>